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Konar\Konar Documents\DSO\"/>
    </mc:Choice>
  </mc:AlternateContent>
  <bookViews>
    <workbookView xWindow="0" yWindow="0" windowWidth="25470" windowHeight="10980" tabRatio="464"/>
  </bookViews>
  <sheets>
    <sheet name="18 summary" sheetId="1" r:id="rId1"/>
    <sheet name="Sheet1" sheetId="3" r:id="rId2"/>
  </sheets>
  <definedNames>
    <definedName name="_xlnm.Criteria">'18 summary'!#REF!</definedName>
    <definedName name="_xlnm.Database">'18 summary'!#REF!</definedName>
    <definedName name="HawkinsonC._B">'18 summary'!#REF!</definedName>
    <definedName name="_xlnm.Print_Area" localSheetId="0">'18 summary'!$A$1:$J$62</definedName>
  </definedNames>
  <calcPr calcId="162913"/>
</workbook>
</file>

<file path=xl/calcChain.xml><?xml version="1.0" encoding="utf-8"?>
<calcChain xmlns="http://schemas.openxmlformats.org/spreadsheetml/2006/main">
  <c r="J62" i="1" l="1"/>
  <c r="I62" i="1"/>
  <c r="H62" i="1"/>
  <c r="G62" i="1"/>
  <c r="F62" i="1"/>
  <c r="E62" i="1"/>
  <c r="D62" i="1"/>
  <c r="C62" i="1"/>
  <c r="B62" i="1"/>
</calcChain>
</file>

<file path=xl/sharedStrings.xml><?xml version="1.0" encoding="utf-8"?>
<sst xmlns="http://schemas.openxmlformats.org/spreadsheetml/2006/main" count="73" uniqueCount="73">
  <si>
    <t>Proficiency</t>
    <phoneticPr fontId="2"/>
  </si>
  <si>
    <t>Scientific</t>
    <phoneticPr fontId="2"/>
  </si>
  <si>
    <t>Scientific training</t>
    <phoneticPr fontId="2"/>
  </si>
  <si>
    <t>Ravelo, Alexandra</t>
    <phoneticPr fontId="2"/>
  </si>
  <si>
    <t>Weems, Jared</t>
    <phoneticPr fontId="2"/>
  </si>
  <si>
    <t xml:space="preserve"># Dives </t>
  </si>
  <si>
    <t>TBT (min.)</t>
  </si>
  <si>
    <t>Eckert, Ginny</t>
  </si>
  <si>
    <t>Tamone, Sherry</t>
  </si>
  <si>
    <t>UA Diver</t>
  </si>
  <si>
    <t>Iken, Katrin</t>
  </si>
  <si>
    <t>Kasitsna Bay</t>
    <phoneticPr fontId="2"/>
  </si>
  <si>
    <t>SE AK</t>
    <phoneticPr fontId="2"/>
  </si>
  <si>
    <t>Other</t>
    <phoneticPr fontId="2"/>
  </si>
  <si>
    <t>Konar, Brenda</t>
  </si>
  <si>
    <t>Brewer, Reid</t>
  </si>
  <si>
    <t>Markis, Joel</t>
  </si>
  <si>
    <t>Jellison, Myles</t>
  </si>
  <si>
    <t xml:space="preserve">TOTALS  </t>
  </si>
  <si>
    <t>Creek, Thomas</t>
  </si>
  <si>
    <t>Farnham, Nicole</t>
  </si>
  <si>
    <t>Pasternak, Gary</t>
  </si>
  <si>
    <t># Dives by Area</t>
  </si>
  <si>
    <t xml:space="preserve"># Dives by Purpose </t>
  </si>
  <si>
    <t>Dean, Alta</t>
  </si>
  <si>
    <t>Metzger, Jacob</t>
  </si>
  <si>
    <t>Pretty, Jessica</t>
  </si>
  <si>
    <t>Kelley, Amanda</t>
  </si>
  <si>
    <t>Bland, Aaron</t>
  </si>
  <si>
    <t>Thibedeau, Lance</t>
  </si>
  <si>
    <t>Smith, Michael</t>
  </si>
  <si>
    <t>Palmer, Rachelle</t>
  </si>
  <si>
    <t>Quintal, Will</t>
  </si>
  <si>
    <t>Navarro, Michael</t>
  </si>
  <si>
    <t>Osborne, Mitch</t>
  </si>
  <si>
    <t>2018 Totals</t>
  </si>
  <si>
    <t>Sitka</t>
  </si>
  <si>
    <t>Parke, Andrew</t>
  </si>
  <si>
    <t>Peperone, Andrew</t>
  </si>
  <si>
    <t>Sherman, Zack</t>
  </si>
  <si>
    <t>Ulaski, Brian</t>
  </si>
  <si>
    <t>Olenski, Brooke</t>
  </si>
  <si>
    <t>Guo, Chris</t>
  </si>
  <si>
    <t>Owens, Devante</t>
  </si>
  <si>
    <t>Kerrigan, Hannah</t>
  </si>
  <si>
    <t>Funck, Juliette</t>
  </si>
  <si>
    <t>Dameron, Nickol</t>
  </si>
  <si>
    <t>Maisch, Jordi</t>
  </si>
  <si>
    <t>Schuster, Kim</t>
  </si>
  <si>
    <t>Ree, Marta</t>
  </si>
  <si>
    <t>Washburn, Marina</t>
  </si>
  <si>
    <t>Carrasco, Melanie</t>
  </si>
  <si>
    <t>Roylance, Mike</t>
  </si>
  <si>
    <t>Otsuka, Misaki</t>
  </si>
  <si>
    <t>Barnes, Nathan</t>
  </si>
  <si>
    <t>Murphy, Ned</t>
  </si>
  <si>
    <t>Schuster, Michael</t>
  </si>
  <si>
    <t>Dellacroce, Nicolas</t>
  </si>
  <si>
    <t>Dorsaz, Tibor</t>
  </si>
  <si>
    <t>Dupuis, Aaron</t>
  </si>
  <si>
    <t>Petro, Alexandrea</t>
  </si>
  <si>
    <t>Rebert, April</t>
  </si>
  <si>
    <t>Walloch, Anthony</t>
  </si>
  <si>
    <t>Block, Lena</t>
  </si>
  <si>
    <t>Quealey, Dillon</t>
  </si>
  <si>
    <t>Dionne, German</t>
  </si>
  <si>
    <t>Christiansen, Ethan</t>
  </si>
  <si>
    <t>Renee, Jennifer</t>
  </si>
  <si>
    <t>Divine, Lauren</t>
  </si>
  <si>
    <t>Wiser, Mackenzie</t>
  </si>
  <si>
    <t>Khalsa, Noah</t>
  </si>
  <si>
    <t>Stephens, Tiffany</t>
  </si>
  <si>
    <t>Leque, Vika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</si>
</sst>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\-yy;@"/>
  </numFmts>
  <fonts count="10">
    <font>
      <sz val="10"/>
      <name val="Times"/>
    </font>
    <font>
      <sz val="9"/>
      <name val="Geneva"/>
      <family val="2"/>
    </font>
    <font>
      <sz val="8"/>
      <name val="Times"/>
      <family val="1"/>
    </font>
    <font>
      <b/>
      <sz val="12"/>
      <color theme="1"/>
      <name val="Garamond"/>
      <family val="2"/>
      <scheme val="minor"/>
    </font>
    <font>
      <sz val="16"/>
      <name val="Times New Roman"/>
      <family val="1"/>
    </font>
    <font>
      <sz val="16"/>
      <color theme="1"/>
      <name val="Times New Roman"/>
      <family val="1"/>
    </font>
    <font>
      <sz val="16"/>
      <color rgb="FFC00000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sz val="16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2" borderId="0" applyBorder="0" applyAlignment="0"/>
    <xf numFmtId="0" fontId="3" fillId="0" borderId="3" applyNumberFormat="0" applyFill="0" applyAlignment="0" applyProtection="0"/>
  </cellStyleXfs>
  <cellXfs count="70">
    <xf numFmtId="0" fontId="0" fillId="0" borderId="0" xfId="0"/>
    <xf numFmtId="0" fontId="4" fillId="0" borderId="2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Protection="1"/>
    <xf numFmtId="0" fontId="4" fillId="0" borderId="2" xfId="0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17" fontId="4" fillId="0" borderId="0" xfId="0" applyNumberFormat="1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left"/>
    </xf>
    <xf numFmtId="0" fontId="4" fillId="0" borderId="5" xfId="0" applyFont="1" applyFill="1" applyBorder="1" applyAlignment="1">
      <alignment horizontal="left"/>
    </xf>
    <xf numFmtId="0" fontId="5" fillId="0" borderId="2" xfId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7" fontId="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4" fillId="3" borderId="5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4" fillId="3" borderId="0" xfId="0" applyNumberFormat="1" applyFont="1" applyFill="1" applyBorder="1" applyAlignment="1" applyProtection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4" fillId="3" borderId="0" xfId="0" applyFont="1" applyFill="1"/>
    <xf numFmtId="0" fontId="5" fillId="3" borderId="0" xfId="0" applyFont="1" applyFill="1"/>
    <xf numFmtId="1" fontId="4" fillId="3" borderId="2" xfId="0" applyNumberFormat="1" applyFont="1" applyFill="1" applyBorder="1" applyAlignment="1">
      <alignment horizontal="center"/>
    </xf>
    <xf numFmtId="17" fontId="4" fillId="3" borderId="0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17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7" fontId="6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center"/>
    </xf>
    <xf numFmtId="0" fontId="7" fillId="0" borderId="4" xfId="3" applyFont="1" applyFill="1" applyBorder="1"/>
    <xf numFmtId="1" fontId="7" fillId="0" borderId="2" xfId="3" applyNumberFormat="1" applyFont="1" applyFill="1" applyBorder="1" applyAlignment="1">
      <alignment horizontal="center"/>
    </xf>
    <xf numFmtId="1" fontId="7" fillId="0" borderId="0" xfId="3" applyNumberFormat="1" applyFont="1" applyFill="1" applyBorder="1" applyAlignment="1">
      <alignment horizontal="center"/>
    </xf>
    <xf numFmtId="0" fontId="7" fillId="0" borderId="0" xfId="3" applyFont="1" applyFill="1" applyBorder="1" applyAlignment="1">
      <alignment horizontal="left"/>
    </xf>
    <xf numFmtId="0" fontId="7" fillId="0" borderId="0" xfId="3" applyNumberFormat="1" applyFont="1" applyFill="1" applyBorder="1" applyAlignment="1">
      <alignment horizontal="center"/>
    </xf>
    <xf numFmtId="17" fontId="7" fillId="0" borderId="0" xfId="3" applyNumberFormat="1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7" fillId="0" borderId="0" xfId="3" applyFont="1" applyFill="1" applyBorder="1"/>
    <xf numFmtId="0" fontId="7" fillId="0" borderId="3" xfId="3" applyFont="1" applyFill="1"/>
    <xf numFmtId="1" fontId="8" fillId="0" borderId="0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4" fillId="0" borderId="1" xfId="0" applyFont="1" applyFill="1" applyBorder="1"/>
    <xf numFmtId="17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0" borderId="2" xfId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3" borderId="8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2" xfId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/>
    <xf numFmtId="1" fontId="4" fillId="0" borderId="0" xfId="0" applyNumberFormat="1" applyFont="1" applyFill="1"/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</cellXfs>
  <cellStyles count="4">
    <cellStyle name="Normal" xfId="0" builtinId="0"/>
    <cellStyle name="Normal_03dive stats" xfId="1"/>
    <cellStyle name="Style 1" xfId="2"/>
    <cellStyle name="Total" xfId="3" builtinId="2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outure">
  <a:themeElements>
    <a:clrScheme name="Couture">
      <a:dk1>
        <a:sysClr val="windowText" lastClr="000000"/>
      </a:dk1>
      <a:lt1>
        <a:sysClr val="window" lastClr="FFFFFF"/>
      </a:lt1>
      <a:dk2>
        <a:srgbClr val="37302A"/>
      </a:dk2>
      <a:lt2>
        <a:srgbClr val="D0CCB9"/>
      </a:lt2>
      <a:accent1>
        <a:srgbClr val="9E8E5C"/>
      </a:accent1>
      <a:accent2>
        <a:srgbClr val="A09781"/>
      </a:accent2>
      <a:accent3>
        <a:srgbClr val="85776D"/>
      </a:accent3>
      <a:accent4>
        <a:srgbClr val="AEAFA9"/>
      </a:accent4>
      <a:accent5>
        <a:srgbClr val="8D878B"/>
      </a:accent5>
      <a:accent6>
        <a:srgbClr val="6B6149"/>
      </a:accent6>
      <a:hlink>
        <a:srgbClr val="B6A272"/>
      </a:hlink>
      <a:folHlink>
        <a:srgbClr val="8A784F"/>
      </a:folHlink>
    </a:clrScheme>
    <a:fontScheme name="Black Tie">
      <a:majorFont>
        <a:latin typeface="Garamond"/>
        <a:ea typeface=""/>
        <a:cs typeface=""/>
        <a:font script="Grek" typeface="Constantia"/>
        <a:font script="Cyrl" typeface="Constantia"/>
        <a:font script="Jpan" typeface="ＭＳ Ｐ明朝"/>
        <a:font script="Hang" typeface="궁서"/>
        <a:font script="Hans" typeface="仿宋"/>
        <a:font script="Hant" typeface="標楷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aramond"/>
        <a:ea typeface=""/>
        <a:cs typeface=""/>
        <a:font script="Grek" typeface="Constantia"/>
        <a:font script="Cyrl" typeface="Constantia"/>
        <a:font script="Jpan" typeface="ＭＳ Ｐ明朝"/>
        <a:font script="Hang" typeface="궁서"/>
        <a:font script="Hans" typeface="仿宋"/>
        <a:font script="Hant" typeface="標楷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0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50000" t="100000" r="100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30000"/>
                <a:satMod val="200000"/>
              </a:schemeClr>
              <a:schemeClr val="phClr">
                <a:tint val="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6"/>
  <sheetViews>
    <sheetView tabSelected="1" zoomScale="60" zoomScaleNormal="60" zoomScaleSheetLayoutView="100"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I4" sqref="I4"/>
    </sheetView>
  </sheetViews>
  <sheetFormatPr defaultColWidth="32.5" defaultRowHeight="29.25" customHeight="1"/>
  <cols>
    <col min="1" max="1" width="32.5" style="26"/>
    <col min="2" max="2" width="24.5" style="47" customWidth="1"/>
    <col min="3" max="3" width="24.5" style="45" customWidth="1"/>
    <col min="4" max="5" width="24.5" style="48" customWidth="1"/>
    <col min="6" max="6" width="24.5" style="49" customWidth="1"/>
    <col min="7" max="9" width="24.5" style="26" customWidth="1"/>
    <col min="10" max="10" width="24.5" style="49" customWidth="1"/>
    <col min="11" max="12" width="32.5" style="43"/>
    <col min="13" max="14" width="32.5" style="44"/>
    <col min="15" max="16" width="32.5" style="43"/>
    <col min="17" max="16384" width="32.5" style="26"/>
  </cols>
  <sheetData>
    <row r="1" spans="1:36" s="4" customFormat="1" ht="29.25" customHeight="1">
      <c r="A1" s="1"/>
      <c r="B1" s="68" t="s">
        <v>35</v>
      </c>
      <c r="C1" s="68"/>
      <c r="D1" s="69" t="s">
        <v>23</v>
      </c>
      <c r="E1" s="69"/>
      <c r="F1" s="69"/>
      <c r="G1" s="69" t="s">
        <v>22</v>
      </c>
      <c r="H1" s="69"/>
      <c r="I1" s="69"/>
      <c r="J1" s="69"/>
      <c r="K1" s="2"/>
      <c r="L1" s="2"/>
      <c r="M1" s="3"/>
      <c r="N1" s="3"/>
      <c r="O1" s="2"/>
      <c r="P1" s="2"/>
    </row>
    <row r="2" spans="1:36" s="4" customFormat="1" ht="29.25" customHeight="1">
      <c r="A2" s="5" t="s">
        <v>9</v>
      </c>
      <c r="B2" s="6" t="s">
        <v>5</v>
      </c>
      <c r="C2" s="6" t="s">
        <v>6</v>
      </c>
      <c r="D2" s="5" t="s">
        <v>1</v>
      </c>
      <c r="E2" s="5" t="s">
        <v>2</v>
      </c>
      <c r="F2" s="5" t="s">
        <v>0</v>
      </c>
      <c r="G2" s="5" t="s">
        <v>11</v>
      </c>
      <c r="H2" s="5" t="s">
        <v>12</v>
      </c>
      <c r="I2" s="5" t="s">
        <v>36</v>
      </c>
      <c r="J2" s="5" t="s">
        <v>13</v>
      </c>
      <c r="K2" s="2"/>
      <c r="L2" s="2"/>
      <c r="M2" s="3"/>
      <c r="N2" s="3"/>
      <c r="O2" s="7"/>
      <c r="P2" s="7"/>
    </row>
    <row r="3" spans="1:36" s="4" customFormat="1" ht="29.25" customHeight="1">
      <c r="A3" s="8" t="s">
        <v>54</v>
      </c>
      <c r="B3" s="54">
        <v>16</v>
      </c>
      <c r="C3" s="54">
        <v>420</v>
      </c>
      <c r="D3" s="55">
        <v>0</v>
      </c>
      <c r="E3" s="55">
        <v>0</v>
      </c>
      <c r="F3" s="55">
        <v>16</v>
      </c>
      <c r="G3" s="55">
        <v>16</v>
      </c>
      <c r="H3" s="55">
        <v>0</v>
      </c>
      <c r="I3" s="55">
        <v>0</v>
      </c>
      <c r="J3" s="55">
        <v>0</v>
      </c>
      <c r="K3" s="2"/>
      <c r="L3" s="2"/>
      <c r="M3" s="3"/>
      <c r="N3" s="3"/>
      <c r="O3" s="7"/>
      <c r="P3" s="7"/>
    </row>
    <row r="4" spans="1:36" s="13" customFormat="1" ht="29.25" customHeight="1">
      <c r="A4" s="9" t="s">
        <v>28</v>
      </c>
      <c r="B4" s="10">
        <v>14</v>
      </c>
      <c r="C4" s="10">
        <v>410</v>
      </c>
      <c r="D4" s="11">
        <v>12</v>
      </c>
      <c r="E4" s="11">
        <v>0</v>
      </c>
      <c r="F4" s="11">
        <v>2</v>
      </c>
      <c r="G4" s="11">
        <v>14</v>
      </c>
      <c r="H4" s="11">
        <v>0</v>
      </c>
      <c r="I4" s="11">
        <v>0</v>
      </c>
      <c r="J4" s="11">
        <v>0</v>
      </c>
      <c r="K4" s="2"/>
      <c r="L4" s="2"/>
      <c r="M4" s="3"/>
      <c r="N4" s="3"/>
      <c r="O4" s="12"/>
      <c r="P4" s="12"/>
    </row>
    <row r="5" spans="1:36" s="13" customFormat="1" ht="29.25" customHeight="1">
      <c r="A5" s="9" t="s">
        <v>63</v>
      </c>
      <c r="B5" s="10">
        <v>2</v>
      </c>
      <c r="C5" s="10">
        <v>63</v>
      </c>
      <c r="D5" s="11">
        <v>0</v>
      </c>
      <c r="E5" s="11">
        <v>0</v>
      </c>
      <c r="F5" s="11">
        <v>2</v>
      </c>
      <c r="G5" s="11">
        <v>0</v>
      </c>
      <c r="H5" s="11">
        <v>0</v>
      </c>
      <c r="I5" s="11">
        <v>2</v>
      </c>
      <c r="J5" s="11">
        <v>0</v>
      </c>
      <c r="K5" s="2"/>
      <c r="L5" s="2"/>
      <c r="M5" s="3"/>
      <c r="N5" s="3"/>
      <c r="O5" s="12"/>
      <c r="P5" s="12"/>
    </row>
    <row r="6" spans="1:36" s="20" customFormat="1" ht="29.25" customHeight="1">
      <c r="A6" s="14" t="s">
        <v>15</v>
      </c>
      <c r="B6" s="15">
        <v>16</v>
      </c>
      <c r="C6" s="15">
        <v>359</v>
      </c>
      <c r="D6" s="15">
        <v>0</v>
      </c>
      <c r="E6" s="15">
        <v>11</v>
      </c>
      <c r="F6" s="15">
        <v>5</v>
      </c>
      <c r="G6" s="15">
        <v>0</v>
      </c>
      <c r="H6" s="15">
        <v>0</v>
      </c>
      <c r="I6" s="15">
        <v>16</v>
      </c>
      <c r="J6" s="15">
        <v>0</v>
      </c>
      <c r="K6" s="16"/>
      <c r="L6" s="16"/>
      <c r="M6" s="17"/>
      <c r="N6" s="17"/>
      <c r="O6" s="18"/>
      <c r="P6" s="18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s="20" customFormat="1" ht="29.25" customHeight="1">
      <c r="A7" s="14" t="s">
        <v>51</v>
      </c>
      <c r="B7" s="15">
        <v>42</v>
      </c>
      <c r="C7" s="15">
        <v>906</v>
      </c>
      <c r="D7" s="15">
        <v>3</v>
      </c>
      <c r="E7" s="15">
        <v>12</v>
      </c>
      <c r="F7" s="15">
        <v>27</v>
      </c>
      <c r="G7" s="15">
        <v>42</v>
      </c>
      <c r="H7" s="15">
        <v>0</v>
      </c>
      <c r="I7" s="15">
        <v>0</v>
      </c>
      <c r="J7" s="15">
        <v>0</v>
      </c>
      <c r="K7" s="16"/>
      <c r="L7" s="16"/>
      <c r="M7" s="17"/>
      <c r="N7" s="17"/>
      <c r="O7" s="18"/>
      <c r="P7" s="18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</row>
    <row r="8" spans="1:36" s="20" customFormat="1" ht="29.25" customHeight="1">
      <c r="A8" s="14" t="s">
        <v>66</v>
      </c>
      <c r="B8" s="15">
        <v>13</v>
      </c>
      <c r="C8" s="15">
        <v>304</v>
      </c>
      <c r="D8" s="15">
        <v>0</v>
      </c>
      <c r="E8" s="15">
        <v>13</v>
      </c>
      <c r="F8" s="15">
        <v>0</v>
      </c>
      <c r="G8" s="15">
        <v>0</v>
      </c>
      <c r="H8" s="15">
        <v>0</v>
      </c>
      <c r="I8" s="15">
        <v>13</v>
      </c>
      <c r="J8" s="15">
        <v>0</v>
      </c>
      <c r="K8" s="16"/>
      <c r="L8" s="16"/>
      <c r="M8" s="17"/>
      <c r="N8" s="17"/>
      <c r="O8" s="18"/>
      <c r="P8" s="18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</row>
    <row r="9" spans="1:36" s="19" customFormat="1" ht="29.25" customHeight="1">
      <c r="A9" s="14" t="s">
        <v>19</v>
      </c>
      <c r="B9" s="21">
        <v>46</v>
      </c>
      <c r="C9" s="15">
        <v>950</v>
      </c>
      <c r="D9" s="15">
        <v>7</v>
      </c>
      <c r="E9" s="15">
        <v>0</v>
      </c>
      <c r="F9" s="15">
        <v>39</v>
      </c>
      <c r="G9" s="15">
        <v>46</v>
      </c>
      <c r="H9" s="15">
        <v>0</v>
      </c>
      <c r="I9" s="15">
        <v>0</v>
      </c>
      <c r="J9" s="15">
        <v>0</v>
      </c>
      <c r="K9" s="16"/>
      <c r="L9" s="16"/>
      <c r="M9" s="17"/>
      <c r="N9" s="17"/>
      <c r="O9" s="22"/>
      <c r="P9" s="22"/>
    </row>
    <row r="10" spans="1:36" s="19" customFormat="1" ht="29.25" customHeight="1">
      <c r="A10" s="14" t="s">
        <v>46</v>
      </c>
      <c r="B10" s="21">
        <v>32</v>
      </c>
      <c r="C10" s="15">
        <v>939</v>
      </c>
      <c r="D10" s="15">
        <v>0</v>
      </c>
      <c r="E10" s="15">
        <v>14</v>
      </c>
      <c r="F10" s="15">
        <v>18</v>
      </c>
      <c r="G10" s="15">
        <v>32</v>
      </c>
      <c r="H10" s="15">
        <v>0</v>
      </c>
      <c r="I10" s="15">
        <v>0</v>
      </c>
      <c r="J10" s="15">
        <v>0</v>
      </c>
      <c r="K10" s="16"/>
      <c r="L10" s="16"/>
      <c r="M10" s="17"/>
      <c r="N10" s="17"/>
      <c r="O10" s="22"/>
      <c r="P10" s="22"/>
    </row>
    <row r="11" spans="1:36" s="19" customFormat="1" ht="29.25" customHeight="1">
      <c r="A11" s="14" t="s">
        <v>24</v>
      </c>
      <c r="B11" s="21">
        <v>21</v>
      </c>
      <c r="C11" s="15">
        <v>392</v>
      </c>
      <c r="D11" s="15">
        <v>21</v>
      </c>
      <c r="E11" s="15">
        <v>0</v>
      </c>
      <c r="F11" s="15">
        <v>0</v>
      </c>
      <c r="G11" s="15">
        <v>21</v>
      </c>
      <c r="H11" s="15">
        <v>0</v>
      </c>
      <c r="I11" s="15">
        <v>0</v>
      </c>
      <c r="J11" s="15">
        <v>0</v>
      </c>
      <c r="K11" s="16"/>
      <c r="L11" s="16"/>
      <c r="M11" s="17"/>
      <c r="N11" s="17"/>
      <c r="O11" s="22"/>
      <c r="P11" s="22"/>
    </row>
    <row r="12" spans="1:36" s="19" customFormat="1" ht="29.25" customHeight="1">
      <c r="A12" s="14" t="s">
        <v>57</v>
      </c>
      <c r="B12" s="21">
        <v>21</v>
      </c>
      <c r="C12" s="15">
        <v>583</v>
      </c>
      <c r="D12" s="15">
        <v>0</v>
      </c>
      <c r="E12" s="15">
        <v>17</v>
      </c>
      <c r="F12" s="15">
        <v>4</v>
      </c>
      <c r="G12" s="15">
        <v>0</v>
      </c>
      <c r="H12" s="15">
        <v>0</v>
      </c>
      <c r="I12" s="15">
        <v>21</v>
      </c>
      <c r="J12" s="15">
        <v>0</v>
      </c>
      <c r="K12" s="16"/>
      <c r="L12" s="16"/>
      <c r="M12" s="17"/>
      <c r="N12" s="17"/>
      <c r="O12" s="22"/>
      <c r="P12" s="22"/>
    </row>
    <row r="13" spans="1:36" s="19" customFormat="1" ht="29.25" customHeight="1">
      <c r="A13" s="14" t="s">
        <v>65</v>
      </c>
      <c r="B13" s="21">
        <v>21</v>
      </c>
      <c r="C13" s="15">
        <v>715</v>
      </c>
      <c r="D13" s="15">
        <v>7</v>
      </c>
      <c r="E13" s="15">
        <v>14</v>
      </c>
      <c r="F13" s="15">
        <v>0</v>
      </c>
      <c r="G13" s="15">
        <v>0</v>
      </c>
      <c r="H13" s="15">
        <v>0</v>
      </c>
      <c r="I13" s="15">
        <v>21</v>
      </c>
      <c r="J13" s="15">
        <v>0</v>
      </c>
      <c r="K13" s="16"/>
      <c r="L13" s="16"/>
      <c r="M13" s="17"/>
      <c r="N13" s="17"/>
      <c r="O13" s="22"/>
      <c r="P13" s="22"/>
    </row>
    <row r="14" spans="1:36" s="19" customFormat="1" ht="29.25" customHeight="1">
      <c r="A14" s="14" t="s">
        <v>68</v>
      </c>
      <c r="B14" s="21">
        <v>3</v>
      </c>
      <c r="C14" s="15">
        <v>94</v>
      </c>
      <c r="D14" s="15">
        <v>3</v>
      </c>
      <c r="E14" s="15">
        <v>0</v>
      </c>
      <c r="F14" s="15">
        <v>0</v>
      </c>
      <c r="G14" s="15">
        <v>0</v>
      </c>
      <c r="H14" s="15">
        <v>0</v>
      </c>
      <c r="I14" s="15">
        <v>3</v>
      </c>
      <c r="J14" s="15">
        <v>0</v>
      </c>
      <c r="K14" s="16"/>
      <c r="L14" s="16"/>
      <c r="M14" s="17"/>
      <c r="N14" s="17"/>
      <c r="O14" s="22"/>
      <c r="P14" s="22"/>
    </row>
    <row r="15" spans="1:36" s="19" customFormat="1" ht="29.25" customHeight="1">
      <c r="A15" s="14" t="s">
        <v>58</v>
      </c>
      <c r="B15" s="21">
        <v>66</v>
      </c>
      <c r="C15" s="15">
        <v>1825</v>
      </c>
      <c r="D15" s="15">
        <v>49</v>
      </c>
      <c r="E15" s="15">
        <v>12</v>
      </c>
      <c r="F15" s="15">
        <v>5</v>
      </c>
      <c r="G15" s="15">
        <v>66</v>
      </c>
      <c r="H15" s="15">
        <v>0</v>
      </c>
      <c r="I15" s="15">
        <v>0</v>
      </c>
      <c r="J15" s="15">
        <v>0</v>
      </c>
      <c r="K15" s="16"/>
      <c r="L15" s="16"/>
      <c r="M15" s="17"/>
      <c r="N15" s="17"/>
      <c r="O15" s="22"/>
      <c r="P15" s="22"/>
    </row>
    <row r="16" spans="1:36" ht="29.25" customHeight="1">
      <c r="A16" s="59" t="s">
        <v>59</v>
      </c>
      <c r="B16" s="23">
        <v>13</v>
      </c>
      <c r="C16" s="24">
        <v>342</v>
      </c>
      <c r="D16" s="24">
        <v>0</v>
      </c>
      <c r="E16" s="24">
        <v>10</v>
      </c>
      <c r="F16" s="24">
        <v>3</v>
      </c>
      <c r="G16" s="24">
        <v>0</v>
      </c>
      <c r="H16" s="24">
        <v>0</v>
      </c>
      <c r="I16" s="24">
        <v>13</v>
      </c>
      <c r="J16" s="24">
        <v>0</v>
      </c>
      <c r="K16" s="2"/>
      <c r="L16" s="2"/>
      <c r="M16" s="3"/>
      <c r="N16" s="3"/>
      <c r="O16" s="25"/>
      <c r="P16" s="25"/>
    </row>
    <row r="17" spans="1:16" ht="29.25" customHeight="1">
      <c r="A17" s="59" t="s">
        <v>7</v>
      </c>
      <c r="B17" s="23">
        <v>4</v>
      </c>
      <c r="C17" s="24">
        <v>61</v>
      </c>
      <c r="D17" s="24">
        <v>0</v>
      </c>
      <c r="E17" s="24">
        <v>4</v>
      </c>
      <c r="F17" s="24">
        <v>0</v>
      </c>
      <c r="G17" s="24">
        <v>0</v>
      </c>
      <c r="H17" s="24">
        <v>4</v>
      </c>
      <c r="I17" s="24">
        <v>0</v>
      </c>
      <c r="J17" s="24">
        <v>0</v>
      </c>
      <c r="K17" s="2"/>
      <c r="L17" s="2"/>
      <c r="M17" s="3"/>
      <c r="N17" s="3"/>
      <c r="O17" s="25"/>
      <c r="P17" s="25"/>
    </row>
    <row r="18" spans="1:16" ht="29.25" customHeight="1">
      <c r="A18" s="9" t="s">
        <v>20</v>
      </c>
      <c r="B18" s="23">
        <v>9</v>
      </c>
      <c r="C18" s="24">
        <v>214</v>
      </c>
      <c r="D18" s="24">
        <v>5</v>
      </c>
      <c r="E18" s="24">
        <v>1</v>
      </c>
      <c r="F18" s="24">
        <v>3</v>
      </c>
      <c r="G18" s="24">
        <v>9</v>
      </c>
      <c r="H18" s="24">
        <v>0</v>
      </c>
      <c r="I18" s="24">
        <v>0</v>
      </c>
      <c r="J18" s="24">
        <v>0</v>
      </c>
      <c r="K18" s="2"/>
      <c r="L18" s="2"/>
      <c r="M18" s="3"/>
      <c r="N18" s="3"/>
      <c r="O18" s="25"/>
      <c r="P18" s="25"/>
    </row>
    <row r="19" spans="1:16" ht="29.25" customHeight="1">
      <c r="A19" s="9" t="s">
        <v>45</v>
      </c>
      <c r="B19" s="23">
        <v>38</v>
      </c>
      <c r="C19" s="24">
        <v>977</v>
      </c>
      <c r="D19" s="24">
        <v>0</v>
      </c>
      <c r="E19" s="24">
        <v>0</v>
      </c>
      <c r="F19" s="24">
        <v>38</v>
      </c>
      <c r="G19" s="24">
        <v>38</v>
      </c>
      <c r="H19" s="24">
        <v>0</v>
      </c>
      <c r="I19" s="24">
        <v>0</v>
      </c>
      <c r="J19" s="24">
        <v>0</v>
      </c>
      <c r="K19" s="2"/>
      <c r="L19" s="2"/>
      <c r="M19" s="3"/>
      <c r="N19" s="3"/>
      <c r="O19" s="25"/>
      <c r="P19" s="25"/>
    </row>
    <row r="20" spans="1:16" ht="29.25" customHeight="1">
      <c r="A20" s="9" t="s">
        <v>42</v>
      </c>
      <c r="B20" s="23">
        <v>100</v>
      </c>
      <c r="C20" s="24">
        <v>1845</v>
      </c>
      <c r="D20" s="24">
        <v>83</v>
      </c>
      <c r="E20" s="24">
        <v>16</v>
      </c>
      <c r="F20" s="24">
        <v>1</v>
      </c>
      <c r="G20" s="24">
        <v>100</v>
      </c>
      <c r="H20" s="24">
        <v>0</v>
      </c>
      <c r="I20" s="24">
        <v>0</v>
      </c>
      <c r="J20" s="24">
        <v>0</v>
      </c>
      <c r="K20" s="2"/>
      <c r="L20" s="2"/>
      <c r="M20" s="3"/>
      <c r="N20" s="3"/>
      <c r="O20" s="25"/>
      <c r="P20" s="25"/>
    </row>
    <row r="21" spans="1:16" ht="29.25" customHeight="1">
      <c r="A21" s="9" t="s">
        <v>10</v>
      </c>
      <c r="B21" s="23">
        <v>30</v>
      </c>
      <c r="C21" s="24">
        <v>589</v>
      </c>
      <c r="D21" s="24">
        <v>30</v>
      </c>
      <c r="E21" s="24">
        <v>0</v>
      </c>
      <c r="F21" s="24">
        <v>0</v>
      </c>
      <c r="G21" s="24">
        <v>30</v>
      </c>
      <c r="H21" s="24">
        <v>0</v>
      </c>
      <c r="I21" s="24">
        <v>0</v>
      </c>
      <c r="J21" s="24">
        <v>0</v>
      </c>
      <c r="K21" s="2"/>
      <c r="L21" s="2"/>
      <c r="M21" s="3"/>
      <c r="N21" s="3"/>
      <c r="O21" s="27"/>
      <c r="P21" s="25"/>
    </row>
    <row r="22" spans="1:16" ht="29.25" customHeight="1">
      <c r="A22" s="9" t="s">
        <v>17</v>
      </c>
      <c r="B22" s="24">
        <v>21</v>
      </c>
      <c r="C22" s="24">
        <v>488</v>
      </c>
      <c r="D22" s="24">
        <v>0</v>
      </c>
      <c r="E22" s="24">
        <v>0</v>
      </c>
      <c r="F22" s="24">
        <v>21</v>
      </c>
      <c r="G22" s="24">
        <v>21</v>
      </c>
      <c r="H22" s="24">
        <v>0</v>
      </c>
      <c r="I22" s="24">
        <v>0</v>
      </c>
      <c r="J22" s="24">
        <v>0</v>
      </c>
      <c r="K22" s="2"/>
      <c r="L22" s="2"/>
      <c r="M22" s="3"/>
      <c r="N22" s="3"/>
      <c r="O22" s="28"/>
      <c r="P22" s="28"/>
    </row>
    <row r="23" spans="1:16" s="19" customFormat="1" ht="29.25" customHeight="1">
      <c r="A23" s="14" t="s">
        <v>27</v>
      </c>
      <c r="B23" s="21">
        <v>44</v>
      </c>
      <c r="C23" s="15">
        <v>757</v>
      </c>
      <c r="D23" s="15">
        <v>44</v>
      </c>
      <c r="E23" s="15">
        <v>0</v>
      </c>
      <c r="F23" s="15">
        <v>0</v>
      </c>
      <c r="G23" s="15">
        <v>44</v>
      </c>
      <c r="H23" s="15">
        <v>0</v>
      </c>
      <c r="I23" s="15">
        <v>0</v>
      </c>
      <c r="J23" s="15">
        <v>0</v>
      </c>
      <c r="K23" s="16"/>
      <c r="L23" s="16"/>
      <c r="M23" s="17"/>
      <c r="N23" s="17"/>
      <c r="O23" s="29"/>
      <c r="P23" s="22"/>
    </row>
    <row r="24" spans="1:16" s="19" customFormat="1" ht="29.25" customHeight="1">
      <c r="A24" s="30" t="s">
        <v>44</v>
      </c>
      <c r="B24" s="21">
        <v>26</v>
      </c>
      <c r="C24" s="15">
        <v>792</v>
      </c>
      <c r="D24" s="15">
        <v>0</v>
      </c>
      <c r="E24" s="15">
        <v>13</v>
      </c>
      <c r="F24" s="15">
        <v>13</v>
      </c>
      <c r="G24" s="15">
        <v>0</v>
      </c>
      <c r="H24" s="15">
        <v>0</v>
      </c>
      <c r="I24" s="15">
        <v>26</v>
      </c>
      <c r="J24" s="15">
        <v>0</v>
      </c>
      <c r="K24" s="16"/>
      <c r="L24" s="16"/>
      <c r="M24" s="17"/>
      <c r="N24" s="17"/>
      <c r="O24" s="29"/>
      <c r="P24" s="22"/>
    </row>
    <row r="25" spans="1:16" s="19" customFormat="1" ht="29.25" customHeight="1">
      <c r="A25" s="53" t="s">
        <v>70</v>
      </c>
      <c r="B25" s="21">
        <v>24</v>
      </c>
      <c r="C25" s="15">
        <v>396</v>
      </c>
      <c r="D25" s="15">
        <v>12</v>
      </c>
      <c r="E25" s="15">
        <v>7</v>
      </c>
      <c r="F25" s="15">
        <v>5</v>
      </c>
      <c r="G25" s="15">
        <v>24</v>
      </c>
      <c r="H25" s="15">
        <v>0</v>
      </c>
      <c r="I25" s="15">
        <v>0</v>
      </c>
      <c r="J25" s="15">
        <v>0</v>
      </c>
      <c r="K25" s="16"/>
      <c r="L25" s="16"/>
      <c r="M25" s="17"/>
      <c r="N25" s="17"/>
      <c r="O25" s="29"/>
      <c r="P25" s="22"/>
    </row>
    <row r="26" spans="1:16" s="19" customFormat="1" ht="29.25" customHeight="1">
      <c r="A26" s="53" t="s">
        <v>14</v>
      </c>
      <c r="B26" s="21">
        <v>94</v>
      </c>
      <c r="C26" s="15">
        <v>2046</v>
      </c>
      <c r="D26" s="15">
        <v>77</v>
      </c>
      <c r="E26" s="15">
        <v>14</v>
      </c>
      <c r="F26" s="15">
        <v>3</v>
      </c>
      <c r="G26" s="15">
        <v>93</v>
      </c>
      <c r="H26" s="15">
        <v>0</v>
      </c>
      <c r="I26" s="15">
        <v>0</v>
      </c>
      <c r="J26" s="15">
        <v>1</v>
      </c>
      <c r="K26" s="16"/>
      <c r="L26" s="16"/>
      <c r="M26" s="17"/>
      <c r="N26" s="17"/>
      <c r="O26" s="22"/>
      <c r="P26" s="22"/>
    </row>
    <row r="27" spans="1:16" s="19" customFormat="1" ht="29.25" customHeight="1">
      <c r="A27" s="58" t="s">
        <v>72</v>
      </c>
      <c r="B27" s="21">
        <v>5</v>
      </c>
      <c r="C27" s="15">
        <v>136</v>
      </c>
      <c r="D27" s="15">
        <v>0</v>
      </c>
      <c r="E27" s="15">
        <v>5</v>
      </c>
      <c r="F27" s="15">
        <v>0</v>
      </c>
      <c r="G27" s="15">
        <v>5</v>
      </c>
      <c r="H27" s="15">
        <v>0</v>
      </c>
      <c r="I27" s="15">
        <v>0</v>
      </c>
      <c r="J27" s="15">
        <v>0</v>
      </c>
      <c r="K27" s="16"/>
      <c r="L27" s="16"/>
      <c r="M27" s="17"/>
      <c r="N27" s="17"/>
      <c r="O27" s="22"/>
      <c r="P27" s="22"/>
    </row>
    <row r="28" spans="1:16" s="19" customFormat="1" ht="29.25" customHeight="1">
      <c r="A28" s="58" t="s">
        <v>47</v>
      </c>
      <c r="B28" s="21">
        <v>16</v>
      </c>
      <c r="C28" s="15">
        <v>453</v>
      </c>
      <c r="D28" s="15">
        <v>0</v>
      </c>
      <c r="E28" s="15">
        <v>0</v>
      </c>
      <c r="F28" s="15">
        <v>16</v>
      </c>
      <c r="G28" s="15">
        <v>16</v>
      </c>
      <c r="H28" s="15">
        <v>0</v>
      </c>
      <c r="I28" s="15">
        <v>0</v>
      </c>
      <c r="J28" s="15">
        <v>0</v>
      </c>
      <c r="K28" s="16"/>
      <c r="L28" s="16"/>
      <c r="M28" s="17"/>
      <c r="N28" s="17"/>
      <c r="O28" s="22"/>
      <c r="P28" s="22"/>
    </row>
    <row r="29" spans="1:16" s="19" customFormat="1" ht="29.25" customHeight="1">
      <c r="A29" s="14" t="s">
        <v>16</v>
      </c>
      <c r="B29" s="21">
        <v>23</v>
      </c>
      <c r="C29" s="15">
        <v>506</v>
      </c>
      <c r="D29" s="15">
        <v>0</v>
      </c>
      <c r="E29" s="15">
        <v>13</v>
      </c>
      <c r="F29" s="15">
        <v>10</v>
      </c>
      <c r="G29" s="15">
        <v>0</v>
      </c>
      <c r="H29" s="15">
        <v>0</v>
      </c>
      <c r="I29" s="15">
        <v>23</v>
      </c>
      <c r="J29" s="15">
        <v>0</v>
      </c>
      <c r="K29" s="16"/>
      <c r="L29" s="16"/>
      <c r="M29" s="17"/>
      <c r="N29" s="17"/>
      <c r="O29" s="29"/>
      <c r="P29" s="22"/>
    </row>
    <row r="30" spans="1:16" s="19" customFormat="1" ht="29.25" customHeight="1">
      <c r="A30" s="14" t="s">
        <v>25</v>
      </c>
      <c r="B30" s="21">
        <v>22</v>
      </c>
      <c r="C30" s="15">
        <v>751</v>
      </c>
      <c r="D30" s="15">
        <v>19</v>
      </c>
      <c r="E30" s="15">
        <v>2</v>
      </c>
      <c r="F30" s="15">
        <v>1</v>
      </c>
      <c r="G30" s="15">
        <v>22</v>
      </c>
      <c r="H30" s="15">
        <v>0</v>
      </c>
      <c r="I30" s="15">
        <v>0</v>
      </c>
      <c r="J30" s="15">
        <v>0</v>
      </c>
      <c r="K30" s="16"/>
      <c r="L30" s="16"/>
      <c r="M30" s="17"/>
      <c r="N30" s="17"/>
      <c r="O30" s="29"/>
      <c r="P30" s="22"/>
    </row>
    <row r="31" spans="1:16" s="19" customFormat="1" ht="29.25" customHeight="1">
      <c r="A31" s="14" t="s">
        <v>55</v>
      </c>
      <c r="B31" s="21">
        <v>14</v>
      </c>
      <c r="C31" s="15">
        <v>349</v>
      </c>
      <c r="D31" s="15">
        <v>0</v>
      </c>
      <c r="E31" s="15">
        <v>14</v>
      </c>
      <c r="F31" s="15">
        <v>0</v>
      </c>
      <c r="G31" s="15">
        <v>0</v>
      </c>
      <c r="H31" s="15">
        <v>0</v>
      </c>
      <c r="I31" s="15">
        <v>14</v>
      </c>
      <c r="J31" s="15">
        <v>0</v>
      </c>
      <c r="K31" s="16"/>
      <c r="L31" s="16"/>
      <c r="M31" s="17"/>
      <c r="N31" s="17"/>
      <c r="O31" s="29"/>
      <c r="P31" s="22"/>
    </row>
    <row r="32" spans="1:16" s="19" customFormat="1" ht="29.25" customHeight="1">
      <c r="A32" s="14" t="s">
        <v>33</v>
      </c>
      <c r="B32" s="21">
        <v>17</v>
      </c>
      <c r="C32" s="15">
        <v>370</v>
      </c>
      <c r="D32" s="15">
        <v>10</v>
      </c>
      <c r="E32" s="15">
        <v>0</v>
      </c>
      <c r="F32" s="15">
        <v>7</v>
      </c>
      <c r="G32" s="15">
        <v>0</v>
      </c>
      <c r="H32" s="15">
        <v>0</v>
      </c>
      <c r="I32" s="15">
        <v>17</v>
      </c>
      <c r="J32" s="15">
        <v>0</v>
      </c>
      <c r="K32" s="16"/>
      <c r="L32" s="16"/>
      <c r="M32" s="17"/>
      <c r="N32" s="17"/>
      <c r="O32" s="29"/>
      <c r="P32" s="22"/>
    </row>
    <row r="33" spans="1:36" ht="29.25" customHeight="1">
      <c r="A33" s="9" t="s">
        <v>41</v>
      </c>
      <c r="B33" s="23">
        <v>14</v>
      </c>
      <c r="C33" s="24">
        <v>371</v>
      </c>
      <c r="D33" s="24">
        <v>0</v>
      </c>
      <c r="E33" s="24">
        <v>14</v>
      </c>
      <c r="F33" s="24">
        <v>0</v>
      </c>
      <c r="G33" s="24">
        <v>0</v>
      </c>
      <c r="H33" s="24">
        <v>0</v>
      </c>
      <c r="I33" s="24">
        <v>14</v>
      </c>
      <c r="J33" s="24">
        <v>0</v>
      </c>
      <c r="K33" s="2"/>
      <c r="L33" s="2"/>
      <c r="M33" s="3"/>
      <c r="N33" s="3"/>
      <c r="O33" s="27"/>
      <c r="P33" s="25"/>
    </row>
    <row r="34" spans="1:36" s="19" customFormat="1" ht="29.25" customHeight="1">
      <c r="A34" s="14" t="s">
        <v>34</v>
      </c>
      <c r="B34" s="21">
        <v>41</v>
      </c>
      <c r="C34" s="15">
        <v>991</v>
      </c>
      <c r="D34" s="15">
        <v>0</v>
      </c>
      <c r="E34" s="15">
        <v>41</v>
      </c>
      <c r="F34" s="15">
        <v>0</v>
      </c>
      <c r="G34" s="15">
        <v>41</v>
      </c>
      <c r="H34" s="15">
        <v>0</v>
      </c>
      <c r="I34" s="15">
        <v>0</v>
      </c>
      <c r="J34" s="15">
        <v>0</v>
      </c>
      <c r="K34" s="16"/>
      <c r="L34" s="16"/>
      <c r="M34" s="17"/>
      <c r="N34" s="17"/>
      <c r="O34" s="29"/>
      <c r="P34" s="22"/>
    </row>
    <row r="35" spans="1:36" s="19" customFormat="1" ht="29.25" customHeight="1">
      <c r="A35" s="14" t="s">
        <v>53</v>
      </c>
      <c r="B35" s="15">
        <v>18</v>
      </c>
      <c r="C35" s="15">
        <v>601</v>
      </c>
      <c r="D35" s="15">
        <v>3</v>
      </c>
      <c r="E35" s="15">
        <v>0</v>
      </c>
      <c r="F35" s="15">
        <v>15</v>
      </c>
      <c r="G35" s="15">
        <v>18</v>
      </c>
      <c r="H35" s="15">
        <v>0</v>
      </c>
      <c r="I35" s="15">
        <v>0</v>
      </c>
      <c r="J35" s="15">
        <v>0</v>
      </c>
      <c r="K35" s="16"/>
      <c r="L35" s="16"/>
      <c r="M35" s="17"/>
      <c r="N35" s="17"/>
      <c r="O35" s="31"/>
      <c r="P35" s="31"/>
    </row>
    <row r="36" spans="1:36" s="19" customFormat="1" ht="29.25" customHeight="1">
      <c r="A36" s="14" t="s">
        <v>43</v>
      </c>
      <c r="B36" s="15">
        <v>18</v>
      </c>
      <c r="C36" s="15">
        <v>468</v>
      </c>
      <c r="D36" s="15">
        <v>0</v>
      </c>
      <c r="E36" s="15">
        <v>14</v>
      </c>
      <c r="F36" s="15">
        <v>4</v>
      </c>
      <c r="G36" s="15">
        <v>18</v>
      </c>
      <c r="H36" s="15">
        <v>0</v>
      </c>
      <c r="I36" s="15">
        <v>0</v>
      </c>
      <c r="J36" s="15">
        <v>0</v>
      </c>
      <c r="K36" s="16"/>
      <c r="L36" s="16"/>
      <c r="M36" s="17"/>
      <c r="N36" s="17"/>
      <c r="O36" s="31"/>
      <c r="P36" s="31"/>
    </row>
    <row r="37" spans="1:36" s="19" customFormat="1" ht="29.25" customHeight="1">
      <c r="A37" s="14" t="s">
        <v>31</v>
      </c>
      <c r="B37" s="15">
        <v>16</v>
      </c>
      <c r="C37" s="15">
        <v>331</v>
      </c>
      <c r="D37" s="15">
        <v>9</v>
      </c>
      <c r="E37" s="15">
        <v>5</v>
      </c>
      <c r="F37" s="15">
        <v>2</v>
      </c>
      <c r="G37" s="15">
        <v>16</v>
      </c>
      <c r="H37" s="15">
        <v>0</v>
      </c>
      <c r="I37" s="15">
        <v>0</v>
      </c>
      <c r="J37" s="15">
        <v>0</v>
      </c>
      <c r="K37" s="16"/>
      <c r="L37" s="16"/>
      <c r="M37" s="17"/>
      <c r="N37" s="17"/>
      <c r="O37" s="31"/>
      <c r="P37" s="31"/>
    </row>
    <row r="38" spans="1:36" s="19" customFormat="1" ht="29.25" customHeight="1">
      <c r="A38" s="14" t="s">
        <v>37</v>
      </c>
      <c r="B38" s="15">
        <v>18</v>
      </c>
      <c r="C38" s="15">
        <v>536</v>
      </c>
      <c r="D38" s="15">
        <v>9</v>
      </c>
      <c r="E38" s="15">
        <v>2</v>
      </c>
      <c r="F38" s="15">
        <v>7</v>
      </c>
      <c r="G38" s="15">
        <v>18</v>
      </c>
      <c r="H38" s="15">
        <v>0</v>
      </c>
      <c r="I38" s="15">
        <v>0</v>
      </c>
      <c r="J38" s="15">
        <v>0</v>
      </c>
      <c r="K38" s="16"/>
      <c r="L38" s="16"/>
      <c r="M38" s="17"/>
      <c r="N38" s="17"/>
      <c r="O38" s="31"/>
      <c r="P38" s="31"/>
    </row>
    <row r="39" spans="1:36" s="19" customFormat="1" ht="29.25" customHeight="1">
      <c r="A39" s="14" t="s">
        <v>21</v>
      </c>
      <c r="B39" s="15">
        <v>16</v>
      </c>
      <c r="C39" s="15">
        <v>493</v>
      </c>
      <c r="D39" s="15">
        <v>10</v>
      </c>
      <c r="E39" s="15">
        <v>0</v>
      </c>
      <c r="F39" s="15">
        <v>6</v>
      </c>
      <c r="G39" s="15">
        <v>16</v>
      </c>
      <c r="H39" s="15">
        <v>0</v>
      </c>
      <c r="I39" s="15">
        <v>0</v>
      </c>
      <c r="J39" s="15">
        <v>0</v>
      </c>
      <c r="K39" s="16"/>
      <c r="L39" s="16"/>
      <c r="M39" s="17"/>
      <c r="N39" s="17"/>
      <c r="O39" s="18"/>
      <c r="P39" s="18"/>
    </row>
    <row r="40" spans="1:36" s="19" customFormat="1" ht="29.25" customHeight="1">
      <c r="A40" s="14" t="s">
        <v>38</v>
      </c>
      <c r="B40" s="15">
        <v>13</v>
      </c>
      <c r="C40" s="15">
        <v>332</v>
      </c>
      <c r="D40" s="15">
        <v>2</v>
      </c>
      <c r="E40" s="15">
        <v>0</v>
      </c>
      <c r="F40" s="15">
        <v>11</v>
      </c>
      <c r="G40" s="15">
        <v>13</v>
      </c>
      <c r="H40" s="15">
        <v>0</v>
      </c>
      <c r="I40" s="15">
        <v>0</v>
      </c>
      <c r="J40" s="15">
        <v>0</v>
      </c>
      <c r="K40" s="16"/>
      <c r="L40" s="16"/>
      <c r="M40" s="17"/>
      <c r="N40" s="17"/>
      <c r="O40" s="18"/>
      <c r="P40" s="18"/>
    </row>
    <row r="41" spans="1:36" s="19" customFormat="1" ht="29.25" customHeight="1">
      <c r="A41" s="14" t="s">
        <v>60</v>
      </c>
      <c r="B41" s="15">
        <v>13</v>
      </c>
      <c r="C41" s="15">
        <v>339</v>
      </c>
      <c r="D41" s="15">
        <v>0</v>
      </c>
      <c r="E41" s="15">
        <v>13</v>
      </c>
      <c r="F41" s="15">
        <v>0</v>
      </c>
      <c r="G41" s="15">
        <v>0</v>
      </c>
      <c r="H41" s="15">
        <v>0</v>
      </c>
      <c r="I41" s="15">
        <v>13</v>
      </c>
      <c r="J41" s="15">
        <v>0</v>
      </c>
      <c r="K41" s="16"/>
      <c r="L41" s="16"/>
      <c r="M41" s="17"/>
      <c r="N41" s="17"/>
      <c r="O41" s="18"/>
      <c r="P41" s="18"/>
    </row>
    <row r="42" spans="1:36" s="19" customFormat="1" ht="29.25" customHeight="1">
      <c r="A42" s="14" t="s">
        <v>26</v>
      </c>
      <c r="B42" s="15">
        <v>4</v>
      </c>
      <c r="C42" s="15">
        <v>136</v>
      </c>
      <c r="D42" s="15">
        <v>0</v>
      </c>
      <c r="E42" s="15">
        <v>0</v>
      </c>
      <c r="F42" s="15">
        <v>4</v>
      </c>
      <c r="G42" s="15">
        <v>4</v>
      </c>
      <c r="H42" s="15">
        <v>0</v>
      </c>
      <c r="I42" s="15">
        <v>0</v>
      </c>
      <c r="J42" s="15">
        <v>0</v>
      </c>
      <c r="K42" s="16"/>
      <c r="L42" s="16"/>
      <c r="M42" s="17"/>
      <c r="N42" s="17"/>
      <c r="O42" s="31"/>
      <c r="P42" s="18"/>
    </row>
    <row r="43" spans="1:36" ht="29.25" customHeight="1">
      <c r="A43" s="9" t="s">
        <v>64</v>
      </c>
      <c r="B43" s="24">
        <v>18</v>
      </c>
      <c r="C43" s="24">
        <v>410</v>
      </c>
      <c r="D43" s="24">
        <v>0</v>
      </c>
      <c r="E43" s="24">
        <v>13</v>
      </c>
      <c r="F43" s="24">
        <v>5</v>
      </c>
      <c r="G43" s="24">
        <v>0</v>
      </c>
      <c r="H43" s="24">
        <v>2</v>
      </c>
      <c r="I43" s="24">
        <v>16</v>
      </c>
      <c r="J43" s="24">
        <v>0</v>
      </c>
      <c r="K43" s="2"/>
      <c r="L43" s="2"/>
      <c r="M43" s="3"/>
      <c r="N43" s="3"/>
      <c r="O43" s="28"/>
      <c r="P43" s="63"/>
    </row>
    <row r="44" spans="1:36" s="19" customFormat="1" ht="29.25" customHeight="1">
      <c r="A44" s="14" t="s">
        <v>32</v>
      </c>
      <c r="B44" s="15">
        <v>42</v>
      </c>
      <c r="C44" s="15">
        <v>1181</v>
      </c>
      <c r="D44" s="15">
        <v>38</v>
      </c>
      <c r="E44" s="15">
        <v>1</v>
      </c>
      <c r="F44" s="15">
        <v>3</v>
      </c>
      <c r="G44" s="15">
        <v>42</v>
      </c>
      <c r="H44" s="15">
        <v>0</v>
      </c>
      <c r="I44" s="15">
        <v>0</v>
      </c>
      <c r="J44" s="15">
        <v>0</v>
      </c>
      <c r="K44" s="16"/>
      <c r="L44" s="16"/>
      <c r="M44" s="17"/>
      <c r="N44" s="17"/>
      <c r="O44" s="31"/>
      <c r="P44" s="18"/>
    </row>
    <row r="45" spans="1:36" ht="29.25" customHeight="1">
      <c r="A45" s="9" t="s">
        <v>3</v>
      </c>
      <c r="B45" s="24">
        <v>14</v>
      </c>
      <c r="C45" s="24">
        <v>181</v>
      </c>
      <c r="D45" s="24">
        <v>14</v>
      </c>
      <c r="E45" s="24">
        <v>0</v>
      </c>
      <c r="F45" s="24">
        <v>0</v>
      </c>
      <c r="G45" s="24">
        <v>12</v>
      </c>
      <c r="H45" s="24">
        <v>0</v>
      </c>
      <c r="I45" s="24">
        <v>2</v>
      </c>
      <c r="J45" s="24">
        <v>0</v>
      </c>
      <c r="K45" s="2"/>
      <c r="L45" s="2"/>
      <c r="M45" s="3"/>
      <c r="N45" s="3"/>
      <c r="O45" s="25"/>
      <c r="P45" s="27"/>
    </row>
    <row r="46" spans="1:36" ht="29.25" customHeight="1">
      <c r="A46" s="9" t="s">
        <v>49</v>
      </c>
      <c r="B46" s="24">
        <v>36</v>
      </c>
      <c r="C46" s="24">
        <v>1080</v>
      </c>
      <c r="D46" s="24">
        <v>26</v>
      </c>
      <c r="E46" s="24">
        <v>8</v>
      </c>
      <c r="F46" s="24">
        <v>2</v>
      </c>
      <c r="G46" s="24">
        <v>36</v>
      </c>
      <c r="H46" s="24">
        <v>0</v>
      </c>
      <c r="I46" s="24">
        <v>0</v>
      </c>
      <c r="J46" s="24">
        <v>0</v>
      </c>
      <c r="K46" s="2"/>
      <c r="L46" s="2"/>
      <c r="M46" s="3"/>
      <c r="N46" s="3"/>
      <c r="O46" s="25"/>
      <c r="P46" s="27"/>
    </row>
    <row r="47" spans="1:36" s="19" customFormat="1" ht="29.25" customHeight="1">
      <c r="A47" s="14" t="s">
        <v>67</v>
      </c>
      <c r="B47" s="15">
        <v>24</v>
      </c>
      <c r="C47" s="15">
        <v>800</v>
      </c>
      <c r="D47" s="15">
        <v>0</v>
      </c>
      <c r="E47" s="15">
        <v>24</v>
      </c>
      <c r="F47" s="15">
        <v>0</v>
      </c>
      <c r="G47" s="15">
        <v>0</v>
      </c>
      <c r="H47" s="15">
        <v>0</v>
      </c>
      <c r="I47" s="15">
        <v>24</v>
      </c>
      <c r="J47" s="15">
        <v>0</v>
      </c>
      <c r="K47" s="16"/>
      <c r="L47" s="16"/>
      <c r="M47" s="17"/>
      <c r="N47" s="17"/>
      <c r="O47" s="22"/>
      <c r="P47" s="29"/>
    </row>
    <row r="48" spans="1:36" ht="29.25" customHeight="1">
      <c r="A48" s="9" t="s">
        <v>61</v>
      </c>
      <c r="B48" s="61">
        <v>12</v>
      </c>
      <c r="C48" s="61">
        <v>311</v>
      </c>
      <c r="D48" s="62">
        <v>0</v>
      </c>
      <c r="E48" s="62">
        <v>0</v>
      </c>
      <c r="F48" s="62">
        <v>12</v>
      </c>
      <c r="G48" s="62">
        <v>0</v>
      </c>
      <c r="H48" s="62">
        <v>0</v>
      </c>
      <c r="I48" s="62">
        <v>12</v>
      </c>
      <c r="J48" s="24">
        <v>0</v>
      </c>
      <c r="K48" s="2"/>
      <c r="L48" s="2"/>
      <c r="M48" s="3"/>
      <c r="N48" s="3"/>
      <c r="O48" s="7"/>
      <c r="P48" s="7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ht="29.25" customHeight="1">
      <c r="A49" s="9" t="s">
        <v>52</v>
      </c>
      <c r="B49" s="54">
        <v>14</v>
      </c>
      <c r="C49" s="54">
        <v>449</v>
      </c>
      <c r="D49" s="55">
        <v>0</v>
      </c>
      <c r="E49" s="55">
        <v>1</v>
      </c>
      <c r="F49" s="55">
        <v>13</v>
      </c>
      <c r="G49" s="55">
        <v>14</v>
      </c>
      <c r="H49" s="55">
        <v>0</v>
      </c>
      <c r="I49" s="55">
        <v>0</v>
      </c>
      <c r="J49" s="24">
        <v>0</v>
      </c>
      <c r="K49" s="2"/>
      <c r="L49" s="2"/>
      <c r="M49" s="3"/>
      <c r="N49" s="3"/>
      <c r="O49" s="7"/>
      <c r="P49" s="7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ht="29.25" customHeight="1">
      <c r="A50" s="9" t="s">
        <v>48</v>
      </c>
      <c r="B50" s="54">
        <v>17</v>
      </c>
      <c r="C50" s="54">
        <v>280</v>
      </c>
      <c r="D50" s="55">
        <v>17</v>
      </c>
      <c r="E50" s="55">
        <v>0</v>
      </c>
      <c r="F50" s="55">
        <v>0</v>
      </c>
      <c r="G50" s="55">
        <v>17</v>
      </c>
      <c r="H50" s="55">
        <v>0</v>
      </c>
      <c r="I50" s="55">
        <v>0</v>
      </c>
      <c r="J50" s="24">
        <v>0</v>
      </c>
      <c r="K50" s="2"/>
      <c r="L50" s="2"/>
      <c r="M50" s="3"/>
      <c r="N50" s="3"/>
      <c r="O50" s="7"/>
      <c r="P50" s="7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ht="29.25" customHeight="1">
      <c r="A51" s="9" t="s">
        <v>56</v>
      </c>
      <c r="B51" s="56">
        <v>13</v>
      </c>
      <c r="C51" s="56">
        <v>434</v>
      </c>
      <c r="D51" s="57">
        <v>12</v>
      </c>
      <c r="E51" s="57">
        <v>0</v>
      </c>
      <c r="F51" s="57">
        <v>1</v>
      </c>
      <c r="G51" s="57">
        <v>13</v>
      </c>
      <c r="H51" s="57">
        <v>0</v>
      </c>
      <c r="I51" s="57">
        <v>0</v>
      </c>
      <c r="J51" s="24">
        <v>0</v>
      </c>
      <c r="K51" s="2"/>
      <c r="L51" s="2"/>
      <c r="M51" s="3"/>
      <c r="N51" s="3"/>
      <c r="O51" s="7"/>
      <c r="P51" s="7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ht="29.25" customHeight="1">
      <c r="A52" s="9" t="s">
        <v>39</v>
      </c>
      <c r="B52" s="6">
        <v>17</v>
      </c>
      <c r="C52" s="6">
        <v>382</v>
      </c>
      <c r="D52" s="5">
        <v>3</v>
      </c>
      <c r="E52" s="5">
        <v>6</v>
      </c>
      <c r="F52" s="5">
        <v>8</v>
      </c>
      <c r="G52" s="5">
        <v>17</v>
      </c>
      <c r="H52" s="5">
        <v>0</v>
      </c>
      <c r="I52" s="5">
        <v>0</v>
      </c>
      <c r="J52" s="24">
        <v>0</v>
      </c>
      <c r="K52" s="2"/>
      <c r="L52" s="2"/>
      <c r="M52" s="3"/>
      <c r="N52" s="3"/>
      <c r="O52" s="7"/>
      <c r="P52" s="7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ht="29.25" customHeight="1">
      <c r="A53" s="9" t="s">
        <v>30</v>
      </c>
      <c r="B53" s="24">
        <v>17</v>
      </c>
      <c r="C53" s="24">
        <v>469</v>
      </c>
      <c r="D53" s="24">
        <v>0</v>
      </c>
      <c r="E53" s="24">
        <v>0</v>
      </c>
      <c r="F53" s="24">
        <v>17</v>
      </c>
      <c r="G53" s="24">
        <v>17</v>
      </c>
      <c r="H53" s="24">
        <v>0</v>
      </c>
      <c r="I53" s="24">
        <v>0</v>
      </c>
      <c r="J53" s="24">
        <v>0</v>
      </c>
      <c r="K53" s="2"/>
      <c r="L53" s="2"/>
      <c r="M53" s="3"/>
      <c r="N53" s="3"/>
      <c r="O53" s="28"/>
      <c r="P53" s="28"/>
    </row>
    <row r="54" spans="1:36" ht="29.25" customHeight="1">
      <c r="A54" s="9" t="s">
        <v>71</v>
      </c>
      <c r="B54" s="24">
        <v>13</v>
      </c>
      <c r="C54" s="24">
        <v>269</v>
      </c>
      <c r="D54" s="24">
        <v>0</v>
      </c>
      <c r="E54" s="24">
        <v>0</v>
      </c>
      <c r="F54" s="24">
        <v>13</v>
      </c>
      <c r="G54" s="24">
        <v>0</v>
      </c>
      <c r="H54" s="24">
        <v>13</v>
      </c>
      <c r="I54" s="24">
        <v>0</v>
      </c>
      <c r="J54" s="24">
        <v>0</v>
      </c>
      <c r="K54" s="2"/>
      <c r="L54" s="2"/>
      <c r="M54" s="3"/>
      <c r="N54" s="3"/>
      <c r="O54" s="28"/>
      <c r="P54" s="28"/>
    </row>
    <row r="55" spans="1:36" s="19" customFormat="1" ht="29.25" customHeight="1">
      <c r="A55" s="14" t="s">
        <v>8</v>
      </c>
      <c r="B55" s="21">
        <v>11</v>
      </c>
      <c r="C55" s="15">
        <v>285</v>
      </c>
      <c r="D55" s="15">
        <v>4</v>
      </c>
      <c r="E55" s="15">
        <v>1</v>
      </c>
      <c r="F55" s="15">
        <v>6</v>
      </c>
      <c r="G55" s="15">
        <v>0</v>
      </c>
      <c r="H55" s="15">
        <v>0</v>
      </c>
      <c r="I55" s="15">
        <v>11</v>
      </c>
      <c r="J55" s="15">
        <v>0</v>
      </c>
      <c r="K55" s="16"/>
      <c r="L55" s="16"/>
      <c r="M55" s="17"/>
      <c r="N55" s="17"/>
      <c r="O55" s="29"/>
      <c r="P55" s="29"/>
    </row>
    <row r="56" spans="1:36" ht="29.25" customHeight="1">
      <c r="A56" s="9" t="s">
        <v>29</v>
      </c>
      <c r="B56" s="23">
        <v>39</v>
      </c>
      <c r="C56" s="24">
        <v>921</v>
      </c>
      <c r="D56" s="24">
        <v>6</v>
      </c>
      <c r="E56" s="24">
        <v>0</v>
      </c>
      <c r="F56" s="24">
        <v>33</v>
      </c>
      <c r="G56" s="24">
        <v>39</v>
      </c>
      <c r="H56" s="24">
        <v>0</v>
      </c>
      <c r="I56" s="24">
        <v>0</v>
      </c>
      <c r="J56" s="24">
        <v>0</v>
      </c>
      <c r="K56" s="2"/>
      <c r="L56" s="2"/>
      <c r="M56" s="3"/>
      <c r="N56" s="3"/>
      <c r="O56" s="27"/>
      <c r="P56" s="27"/>
    </row>
    <row r="57" spans="1:36" s="19" customFormat="1" ht="29.25" customHeight="1">
      <c r="A57" s="53" t="s">
        <v>40</v>
      </c>
      <c r="B57" s="21">
        <v>124</v>
      </c>
      <c r="C57" s="15">
        <v>3668</v>
      </c>
      <c r="D57" s="15">
        <v>102</v>
      </c>
      <c r="E57" s="15">
        <v>0</v>
      </c>
      <c r="F57" s="15">
        <v>22</v>
      </c>
      <c r="G57" s="15">
        <v>124</v>
      </c>
      <c r="H57" s="15">
        <v>0</v>
      </c>
      <c r="I57" s="15">
        <v>0</v>
      </c>
      <c r="J57" s="15">
        <v>0</v>
      </c>
      <c r="K57" s="16"/>
      <c r="L57" s="16"/>
      <c r="M57" s="17"/>
      <c r="N57" s="17"/>
      <c r="O57" s="29"/>
      <c r="P57" s="29"/>
    </row>
    <row r="58" spans="1:36" s="19" customFormat="1" ht="29.25" customHeight="1">
      <c r="A58" s="58" t="s">
        <v>62</v>
      </c>
      <c r="B58" s="21">
        <v>22</v>
      </c>
      <c r="C58" s="15">
        <v>608</v>
      </c>
      <c r="D58" s="15">
        <v>0</v>
      </c>
      <c r="E58" s="15">
        <v>18</v>
      </c>
      <c r="F58" s="15">
        <v>4</v>
      </c>
      <c r="G58" s="15">
        <v>0</v>
      </c>
      <c r="H58" s="15">
        <v>0</v>
      </c>
      <c r="I58" s="15">
        <v>22</v>
      </c>
      <c r="J58" s="15">
        <v>0</v>
      </c>
      <c r="K58" s="16"/>
      <c r="L58" s="16"/>
      <c r="M58" s="17"/>
      <c r="N58" s="17"/>
      <c r="O58" s="29"/>
      <c r="P58" s="29"/>
    </row>
    <row r="59" spans="1:36" s="19" customFormat="1" ht="29.25" customHeight="1">
      <c r="A59" s="58" t="s">
        <v>50</v>
      </c>
      <c r="B59" s="21">
        <v>12</v>
      </c>
      <c r="C59" s="15">
        <v>382</v>
      </c>
      <c r="D59" s="15">
        <v>0</v>
      </c>
      <c r="E59" s="15">
        <v>12</v>
      </c>
      <c r="F59" s="15">
        <v>0</v>
      </c>
      <c r="G59" s="15">
        <v>12</v>
      </c>
      <c r="H59" s="15">
        <v>0</v>
      </c>
      <c r="I59" s="15">
        <v>0</v>
      </c>
      <c r="J59" s="15">
        <v>0</v>
      </c>
      <c r="K59" s="16"/>
      <c r="L59" s="16"/>
      <c r="M59" s="17"/>
      <c r="N59" s="17"/>
      <c r="O59" s="29"/>
      <c r="P59" s="29"/>
    </row>
    <row r="60" spans="1:36" ht="29.25" customHeight="1">
      <c r="A60" s="9" t="s">
        <v>4</v>
      </c>
      <c r="B60" s="23">
        <v>61</v>
      </c>
      <c r="C60" s="24">
        <v>1673</v>
      </c>
      <c r="D60" s="24">
        <v>55</v>
      </c>
      <c r="E60" s="24">
        <v>0</v>
      </c>
      <c r="F60" s="24">
        <v>6</v>
      </c>
      <c r="G60" s="24">
        <v>0</v>
      </c>
      <c r="H60" s="24">
        <v>0</v>
      </c>
      <c r="I60" s="24">
        <v>61</v>
      </c>
      <c r="J60" s="24">
        <v>0</v>
      </c>
      <c r="K60" s="2"/>
      <c r="L60" s="2"/>
      <c r="M60" s="3"/>
      <c r="N60" s="3"/>
      <c r="O60" s="25"/>
      <c r="P60" s="25"/>
    </row>
    <row r="61" spans="1:36" ht="29.25" customHeight="1">
      <c r="A61" s="60" t="s">
        <v>69</v>
      </c>
      <c r="B61" s="23">
        <v>28</v>
      </c>
      <c r="C61" s="24">
        <v>836</v>
      </c>
      <c r="D61" s="24">
        <v>0</v>
      </c>
      <c r="E61" s="24">
        <v>13</v>
      </c>
      <c r="F61" s="24">
        <v>15</v>
      </c>
      <c r="G61" s="24">
        <v>0</v>
      </c>
      <c r="H61" s="24">
        <v>0</v>
      </c>
      <c r="I61" s="24">
        <v>28</v>
      </c>
      <c r="J61" s="24">
        <v>0</v>
      </c>
      <c r="K61" s="2"/>
      <c r="L61" s="2"/>
      <c r="M61" s="3"/>
      <c r="N61" s="3"/>
      <c r="O61" s="25"/>
      <c r="P61" s="25"/>
    </row>
    <row r="62" spans="1:36" s="40" customFormat="1" ht="29.25" customHeight="1" thickBot="1">
      <c r="A62" s="32" t="s">
        <v>18</v>
      </c>
      <c r="B62" s="33">
        <f t="shared" ref="B62:J62" si="0">SUM(B3:B61)</f>
        <v>1518</v>
      </c>
      <c r="C62" s="33">
        <f t="shared" si="0"/>
        <v>38249</v>
      </c>
      <c r="D62" s="33">
        <f t="shared" si="0"/>
        <v>692</v>
      </c>
      <c r="E62" s="33">
        <f t="shared" si="0"/>
        <v>378</v>
      </c>
      <c r="F62" s="33">
        <f t="shared" si="0"/>
        <v>448</v>
      </c>
      <c r="G62" s="33">
        <f t="shared" si="0"/>
        <v>1126</v>
      </c>
      <c r="H62" s="33">
        <f t="shared" si="0"/>
        <v>19</v>
      </c>
      <c r="I62" s="33">
        <f t="shared" si="0"/>
        <v>372</v>
      </c>
      <c r="J62" s="33">
        <f t="shared" si="0"/>
        <v>1</v>
      </c>
      <c r="K62" s="34"/>
      <c r="L62" s="35"/>
      <c r="M62" s="36"/>
      <c r="N62" s="36"/>
      <c r="O62" s="37"/>
      <c r="P62" s="38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</row>
    <row r="63" spans="1:36" ht="29.25" customHeight="1" thickTop="1">
      <c r="B63" s="66"/>
      <c r="C63" s="67"/>
      <c r="D63" s="41"/>
      <c r="E63" s="41"/>
      <c r="F63" s="42"/>
      <c r="G63" s="41"/>
      <c r="H63" s="41"/>
      <c r="I63" s="41"/>
      <c r="J63" s="42"/>
      <c r="O63" s="25"/>
    </row>
    <row r="64" spans="1:36" ht="29.25" customHeight="1">
      <c r="B64" s="43"/>
      <c r="D64" s="46"/>
      <c r="E64" s="46"/>
      <c r="F64" s="45"/>
      <c r="G64" s="46"/>
      <c r="H64" s="43"/>
      <c r="I64" s="43"/>
      <c r="J64" s="45"/>
      <c r="O64" s="25"/>
      <c r="P64" s="25"/>
    </row>
    <row r="65" spans="4:16" ht="29.25" customHeight="1">
      <c r="O65" s="25"/>
      <c r="P65" s="25"/>
    </row>
    <row r="66" spans="4:16" ht="29.25" customHeight="1">
      <c r="D66" s="64"/>
      <c r="G66" s="65"/>
      <c r="O66" s="25"/>
      <c r="P66" s="25"/>
    </row>
    <row r="67" spans="4:16" ht="29.25" customHeight="1">
      <c r="O67" s="25"/>
      <c r="P67" s="25"/>
    </row>
    <row r="68" spans="4:16" ht="29.25" customHeight="1">
      <c r="O68" s="25"/>
      <c r="P68" s="25"/>
    </row>
    <row r="69" spans="4:16" ht="29.25" customHeight="1">
      <c r="O69" s="25"/>
      <c r="P69" s="25"/>
    </row>
    <row r="70" spans="4:16" ht="29.25" customHeight="1">
      <c r="O70" s="25"/>
      <c r="P70" s="25"/>
    </row>
    <row r="71" spans="4:16" ht="29.25" customHeight="1">
      <c r="O71" s="25"/>
      <c r="P71" s="25"/>
    </row>
    <row r="72" spans="4:16" ht="29.25" customHeight="1">
      <c r="O72" s="50"/>
    </row>
    <row r="73" spans="4:16" ht="29.25" customHeight="1">
      <c r="O73" s="25"/>
      <c r="P73" s="25"/>
    </row>
    <row r="74" spans="4:16" ht="29.25" customHeight="1">
      <c r="N74" s="51"/>
      <c r="O74" s="25"/>
      <c r="P74" s="50"/>
    </row>
    <row r="75" spans="4:16" ht="29.25" customHeight="1">
      <c r="O75" s="25"/>
      <c r="P75" s="25"/>
    </row>
    <row r="76" spans="4:16" ht="29.25" customHeight="1">
      <c r="N76" s="51"/>
      <c r="O76" s="25"/>
    </row>
    <row r="77" spans="4:16" ht="29.25" customHeight="1">
      <c r="O77" s="50"/>
      <c r="P77" s="25"/>
    </row>
    <row r="78" spans="4:16" ht="29.25" customHeight="1">
      <c r="O78" s="25"/>
      <c r="P78" s="25"/>
    </row>
    <row r="79" spans="4:16" ht="29.25" customHeight="1">
      <c r="O79" s="25"/>
      <c r="P79" s="25"/>
    </row>
    <row r="80" spans="4:16" ht="29.25" customHeight="1">
      <c r="O80" s="25"/>
      <c r="P80" s="25"/>
    </row>
    <row r="81" spans="2:16" ht="29.25" customHeight="1">
      <c r="O81" s="25"/>
      <c r="P81" s="25"/>
    </row>
    <row r="82" spans="2:16" ht="29.25" customHeight="1">
      <c r="O82" s="25"/>
      <c r="P82" s="25"/>
    </row>
    <row r="83" spans="2:16" ht="29.25" customHeight="1">
      <c r="O83" s="25"/>
      <c r="P83" s="25"/>
    </row>
    <row r="84" spans="2:16" ht="29.25" customHeight="1">
      <c r="O84" s="25"/>
      <c r="P84" s="25"/>
    </row>
    <row r="85" spans="2:16" ht="29.25" customHeight="1">
      <c r="O85" s="25"/>
      <c r="P85" s="25"/>
    </row>
    <row r="86" spans="2:16" ht="29.25" customHeight="1">
      <c r="O86" s="25"/>
      <c r="P86" s="25"/>
    </row>
    <row r="87" spans="2:16" ht="29.25" customHeight="1">
      <c r="O87" s="25"/>
      <c r="P87" s="25"/>
    </row>
    <row r="88" spans="2:16" ht="29.25" customHeight="1">
      <c r="O88" s="50"/>
      <c r="P88" s="25"/>
    </row>
    <row r="89" spans="2:16" ht="29.25" customHeight="1">
      <c r="O89" s="25"/>
      <c r="P89" s="25"/>
    </row>
    <row r="90" spans="2:16" ht="29.25" customHeight="1">
      <c r="O90" s="25"/>
      <c r="P90" s="25"/>
    </row>
    <row r="91" spans="2:16" ht="29.25" customHeight="1">
      <c r="O91" s="25"/>
      <c r="P91" s="25"/>
    </row>
    <row r="92" spans="2:16" ht="29.25" customHeight="1">
      <c r="O92" s="25"/>
      <c r="P92" s="25"/>
    </row>
    <row r="93" spans="2:16" ht="29.25" customHeight="1">
      <c r="O93" s="25"/>
      <c r="P93" s="25"/>
    </row>
    <row r="94" spans="2:16" ht="29.25" customHeight="1">
      <c r="N94" s="51"/>
      <c r="O94" s="50"/>
      <c r="P94" s="25"/>
    </row>
    <row r="95" spans="2:16" ht="29.25" customHeight="1">
      <c r="B95" s="43"/>
      <c r="O95" s="50"/>
      <c r="P95" s="25"/>
    </row>
    <row r="96" spans="2:16" ht="29.25" customHeight="1">
      <c r="M96" s="52"/>
    </row>
  </sheetData>
  <mergeCells count="4">
    <mergeCell ref="B63:C63"/>
    <mergeCell ref="B1:C1"/>
    <mergeCell ref="G1:J1"/>
    <mergeCell ref="D1:F1"/>
  </mergeCells>
  <phoneticPr fontId="2"/>
  <conditionalFormatting sqref="M1:N1048576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 gridLines="1" gridLinesSet="0"/>
  <pageMargins left="0.5" right="0.5" top="0.75" bottom="0.5" header="0.5" footer="0.5"/>
  <pageSetup scale="40" orientation="portrait" r:id="rId1"/>
  <headerFooter alignWithMargins="0">
    <oddHeader>&amp;C&amp;"Times,Bold"&amp;12&amp;K000000UA Dive Summary for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18 summary</vt:lpstr>
      <vt:lpstr>Sheet1</vt:lpstr>
      <vt:lpstr>'18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MLML Dive Summary 2/22/95</dc:title>
  <dc:creator>John Heine</dc:creator>
  <cp:lastModifiedBy>Konar</cp:lastModifiedBy>
  <cp:lastPrinted>2019-02-12T16:54:10Z</cp:lastPrinted>
  <dcterms:created xsi:type="dcterms:W3CDTF">1999-03-01T12:45:11Z</dcterms:created>
  <dcterms:modified xsi:type="dcterms:W3CDTF">2020-01-08T22:16:30Z</dcterms:modified>
</cp:coreProperties>
</file>