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mc:AlternateContent xmlns:mc="http://schemas.openxmlformats.org/markup-compatibility/2006">
    <mc:Choice Requires="x15">
      <x15ac:absPath xmlns:x15ac="http://schemas.microsoft.com/office/spreadsheetml/2010/11/ac" url="Y:\Shared\Reporting\Fund Activity Reports\FY24 Fund Activity Reports\"/>
    </mc:Choice>
  </mc:AlternateContent>
  <xr:revisionPtr revIDLastSave="0" documentId="13_ncr:1_{386B7E2A-BBD0-40D2-B68B-38918E96BC2F}" xr6:coauthVersionLast="47" xr6:coauthVersionMax="47" xr10:uidLastSave="{00000000-0000-0000-0000-000000000000}"/>
  <bookViews>
    <workbookView xWindow="-120" yWindow="-120" windowWidth="29040" windowHeight="15840" xr2:uid="{00000000-000D-0000-FFFF-FFFF00000000}"/>
  </bookViews>
  <sheets>
    <sheet name="Cycle 06" sheetId="1" r:id="rId1"/>
  </sheets>
  <definedNames>
    <definedName name="_xlnm.Print_Area" localSheetId="0">'Cycle 06'!$A$8:$K$723</definedName>
    <definedName name="_xlnm.Print_Titles" localSheetId="0">'Cycle 06'!$8:$8</definedName>
    <definedName name="Slicer_TITLE3">#N/A</definedName>
  </definedNames>
  <calcPr calcId="191029"/>
  <pivotCaches>
    <pivotCache cacheId="17"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<sst xmlns="http://schemas.openxmlformats.org/spreadsheetml/2006/main" count="1639" uniqueCount="1104">
  <si>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</si>
  <si>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</si>
  <si>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</si>
  <si>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</si>
  <si>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</si>
  <si>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</si>
  <si>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</si>
  <si>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</si>
  <si>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</si>
  <si>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</si>
  <si>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</si>
  <si>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</si>
  <si>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</si>
  <si>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</si>
  <si>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</si>
  <si>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</si>
  <si>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Nanooks Boosters</t>
  </si>
  <si>
    <t>Hockey Boosters</t>
  </si>
  <si>
    <t>Ski Booster Club</t>
  </si>
  <si>
    <t>Rifle Boosters</t>
  </si>
  <si>
    <t>UAF Hockey Club</t>
  </si>
  <si>
    <t>UAF Wood Center Food Pantry</t>
  </si>
  <si>
    <t>UAF Grad Bash</t>
  </si>
  <si>
    <t>UAF AK Native Ed Student Assoc</t>
  </si>
  <si>
    <t>UAF CLUB FRANCAIS</t>
  </si>
  <si>
    <t>UAF Sociology Club</t>
  </si>
  <si>
    <t>UAF Northern Studies Student Org</t>
  </si>
  <si>
    <t>UAF SOLD</t>
  </si>
  <si>
    <t>UAF Student Veterans</t>
  </si>
  <si>
    <t>UAF Culinary Arts Campus Club</t>
  </si>
  <si>
    <t>UAF Collegiate 4-H</t>
  </si>
  <si>
    <t>UAF Student Organizaton Assist Fund</t>
  </si>
  <si>
    <t>UAF Alternative Spring Break</t>
  </si>
  <si>
    <t>UAF Latin Dance Club</t>
  </si>
  <si>
    <t>UAF Alpha Phi Omega</t>
  </si>
  <si>
    <t>UAF InterVarsity Christian Fellwshp</t>
  </si>
  <si>
    <t>UAF Student Fire Fighter Assoc</t>
  </si>
  <si>
    <t>UAF Strings Ensembles</t>
  </si>
  <si>
    <t>UAF Baptist Campus Ministry</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</si>
  <si>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</si>
  <si>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</si>
  <si>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</si>
  <si>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</si>
  <si>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</si>
  <si>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</si>
  <si>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</si>
  <si>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</si>
  <si>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</si>
  <si>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</si>
  <si>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</si>
  <si>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</si>
  <si>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</si>
  <si>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</si>
  <si>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</si>
  <si>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</si>
  <si>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</si>
  <si>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</si>
  <si>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</si>
  <si>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</si>
  <si>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</si>
  <si>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</si>
  <si>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</si>
  <si>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</si>
  <si>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</si>
  <si>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</si>
  <si>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</si>
  <si>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</si>
  <si>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</si>
  <si>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</si>
  <si>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</si>
  <si>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</si>
  <si>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</si>
  <si>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FCRL Lathrop Hall Student Club</t>
  </si>
  <si>
    <t>Dorm Fund McIntosh Hall</t>
  </si>
  <si>
    <t>Dorm Fund Nerland Hall</t>
  </si>
  <si>
    <t>F8</t>
  </si>
  <si>
    <t>F7 Total</t>
  </si>
  <si>
    <t>FC SFOS ASLC Analytic Rechg Reserve</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</si>
  <si>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</si>
  <si>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</si>
  <si>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</si>
  <si>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</si>
  <si>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</si>
  <si>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</si>
  <si>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</si>
  <si>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</si>
  <si>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</si>
  <si>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</si>
  <si>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</si>
  <si>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</si>
  <si>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</si>
  <si>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</si>
  <si>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</si>
  <si>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</si>
  <si>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</si>
  <si>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</si>
  <si>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</si>
  <si>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</si>
  <si>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</si>
  <si>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</si>
  <si>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</si>
  <si>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</si>
  <si>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</si>
  <si>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</si>
  <si>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</si>
  <si>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</si>
  <si>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</si>
  <si>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</si>
  <si>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</si>
  <si>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</si>
  <si>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</si>
  <si>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</si>
  <si>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</si>
  <si>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</si>
  <si>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</si>
  <si>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</si>
  <si>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</si>
  <si>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</si>
  <si>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</si>
  <si>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</si>
  <si>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</si>
  <si>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</si>
  <si>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</si>
  <si>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</si>
  <si>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</si>
  <si>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</si>
  <si>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</si>
  <si>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F9</t>
  </si>
  <si>
    <t>UAF IARC Debt Service</t>
  </si>
  <si>
    <t>UAF Student Dining CL Debt Svc</t>
  </si>
  <si>
    <t>UAF GRB Series S Debt Svc</t>
  </si>
  <si>
    <t>F9 Total</t>
  </si>
  <si>
    <t>UAF Akasofu Operations NOAA</t>
  </si>
  <si>
    <t>UAF Moore Hall</t>
  </si>
  <si>
    <t>UAF Gaming Society</t>
  </si>
  <si>
    <t>UAF SHRM STUDENT CHAPTER</t>
  </si>
  <si>
    <t>UAF ACM Student Chapter</t>
  </si>
  <si>
    <t>FC Real Estate Mgmt Recharge</t>
  </si>
  <si>
    <t>UAF SFOS Ocean Acidification RC</t>
  </si>
  <si>
    <t>UAF SFOS AUV Glider Recharge</t>
  </si>
  <si>
    <t>CLA FRAME Recharge Center</t>
  </si>
  <si>
    <t>Dorm Fund Skarland Hall</t>
  </si>
  <si>
    <t>Alpha Kappa Chi</t>
  </si>
  <si>
    <t>UAF Phi Sigma Iota</t>
  </si>
  <si>
    <t>UAF SRMA (Sports Rec Mgmt Assn)</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</si>
  <si>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</si>
  <si>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</si>
  <si>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</si>
  <si>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</si>
  <si>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</si>
  <si>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</si>
  <si>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</si>
  <si>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</si>
  <si>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</si>
  <si>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</si>
  <si>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New Student Organizations</t>
  </si>
  <si>
    <t>UAF Student Green Dot Action Commit</t>
  </si>
  <si>
    <t>UAF GRB Series V Debt Svc</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</si>
  <si>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</si>
  <si>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</si>
  <si>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</si>
  <si>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</si>
  <si>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</si>
  <si>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</si>
  <si>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</si>
  <si>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</si>
  <si>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</si>
  <si>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</si>
  <si>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</si>
  <si>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</si>
  <si>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</si>
  <si>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</si>
  <si>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</si>
  <si>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</si>
  <si>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</si>
  <si>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</si>
  <si>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</si>
  <si>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</si>
  <si>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</si>
  <si>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</si>
  <si>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</si>
  <si>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</si>
  <si>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</si>
  <si>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</si>
  <si>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</si>
  <si>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</si>
  <si>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</si>
  <si>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</si>
  <si>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</si>
  <si>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</si>
  <si>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</si>
  <si>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</si>
  <si>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</si>
  <si>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Non-Club Agency Holding Fund</t>
  </si>
  <si>
    <t>CES 4H Districts Program Account</t>
  </si>
  <si>
    <t>UAF Athletics Summer Camps</t>
  </si>
  <si>
    <t>M/CS G11936 OSA</t>
  </si>
  <si>
    <t>M/CS for G10074 AY19-20 GR: Sinkler</t>
  </si>
  <si>
    <t>M/CS G10680-341515 2019 NIWR Guerar</t>
  </si>
  <si>
    <t>M/CS for G12884</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</si>
  <si>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</si>
  <si>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</si>
  <si>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</si>
  <si>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</si>
  <si>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</si>
  <si>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</si>
  <si>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</si>
  <si>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</si>
  <si>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</si>
  <si>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</si>
  <si>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</si>
  <si>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</si>
  <si>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</si>
  <si>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</si>
  <si>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</si>
  <si>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UAF Loss Prevention</t>
  </si>
  <si>
    <t>Master Gardener Workshops</t>
  </si>
  <si>
    <t>M/CS for G12972</t>
  </si>
  <si>
    <t>M/CS for G12979</t>
  </si>
  <si>
    <t>M/CS G13021</t>
  </si>
  <si>
    <t>M/CS G13078</t>
  </si>
  <si>
    <t>MCS G13295 ASGP7 UAF CNSM Affiliate</t>
  </si>
  <si>
    <t>M/CS 13696</t>
  </si>
  <si>
    <t>M/CS for G13669 - GI</t>
  </si>
  <si>
    <t>M/CS for G13850 S27376 CICOES-UAF</t>
  </si>
  <si>
    <t>M/CS for G13882</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</si>
  <si>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</si>
  <si>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</si>
  <si>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</si>
  <si>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</si>
  <si>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</si>
  <si>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</si>
  <si>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</si>
  <si>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</si>
  <si>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</si>
  <si>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</si>
  <si>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</si>
  <si>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</si>
  <si>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</si>
  <si>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</si>
  <si>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M/CS G12645 FY20 D. Denkenberger</t>
  </si>
  <si>
    <t>M/CS for G13281 McIntire-Stennis</t>
  </si>
  <si>
    <t>M/CS G13779 ALK11-04</t>
  </si>
  <si>
    <t>M/CS G13960 ALK99-05_Admin_Hatch MS</t>
  </si>
  <si>
    <t>M/CS G13984 ACUASI ASSURE A42</t>
  </si>
  <si>
    <t>Task 0 Match</t>
  </si>
  <si>
    <t>M/CS for G14084</t>
  </si>
  <si>
    <t>M/CS G14134</t>
  </si>
  <si>
    <t>Bus and Econ Planning for seaweed</t>
  </si>
  <si>
    <t>Match NSF-MRI Microwave Radio</t>
  </si>
  <si>
    <t>M/CS for G14332</t>
  </si>
  <si>
    <t>2021 NIWR: DANN/BOLTON</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</si>
  <si>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</si>
  <si>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</si>
  <si>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</si>
  <si>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</si>
  <si>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</si>
  <si>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</si>
  <si>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</si>
  <si>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</si>
  <si>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</si>
  <si>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</si>
  <si>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</si>
  <si>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</si>
  <si>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</si>
  <si>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</si>
  <si>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</si>
  <si>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</si>
  <si>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</si>
  <si>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</si>
  <si>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</si>
  <si>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</si>
  <si>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G14577 ASSURE A60 C-UAS</t>
  </si>
  <si>
    <t>M/CS G14590 FY22 SL bc</t>
  </si>
  <si>
    <t>M/CS for G14598</t>
  </si>
  <si>
    <t>M/CS for G14629 AK EPSCoR Statewide</t>
  </si>
  <si>
    <t>M/CS G14781 ALK22-07 Robertson Hatc</t>
  </si>
  <si>
    <t>M/CS G14711 UNIFI Consortium</t>
  </si>
  <si>
    <t>TVEP FY23 M/CS G11936</t>
  </si>
  <si>
    <t>M/CS G13779 ALK22-07 Robertson Hatc</t>
  </si>
  <si>
    <t>RC AK Native Knowledge Network</t>
  </si>
  <si>
    <t>IAB LN2 Plant Recharge Center</t>
  </si>
  <si>
    <t>L0389 KOPRI Nome Lease</t>
  </si>
  <si>
    <t>FBKS Symphony Assn</t>
  </si>
  <si>
    <t>Chess Club</t>
  </si>
  <si>
    <t>ASUAF Mental Health Fund</t>
  </si>
  <si>
    <t>Mock Trial Club</t>
  </si>
  <si>
    <t>XC Running Boosters</t>
  </si>
  <si>
    <t>Alaska Outreach Center Programming</t>
  </si>
  <si>
    <t>UAF Utilities Monetization</t>
  </si>
  <si>
    <t>SIGMAP Workshop 2022</t>
  </si>
  <si>
    <t>Georgeson Botanical Garden Events</t>
  </si>
  <si>
    <t>Statewide CES HHFD Programming</t>
  </si>
  <si>
    <t>FC IANRE Greenhouse Horticulture</t>
  </si>
  <si>
    <t>M/CS G13281 ALK22-01_Panda_McSten M</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</si>
  <si>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</si>
  <si>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</si>
  <si>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</si>
  <si>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</si>
  <si>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</si>
  <si>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</si>
  <si>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</si>
  <si>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</si>
  <si>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</si>
  <si>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</si>
  <si>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</si>
  <si>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</si>
  <si>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</si>
  <si>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</si>
  <si>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</si>
  <si>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</si>
  <si>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</si>
  <si>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</si>
  <si>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</si>
  <si>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</si>
  <si>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</si>
  <si>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</si>
  <si>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</si>
  <si>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</si>
  <si>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</si>
  <si>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</si>
  <si>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</si>
  <si>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</si>
  <si>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</si>
  <si>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</si>
  <si>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</si>
  <si>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</si>
  <si>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</si>
  <si>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</si>
  <si>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</si>
  <si>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</si>
  <si>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</si>
  <si>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</si>
  <si>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</si>
  <si>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</si>
  <si>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</si>
  <si>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</si>
  <si>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</si>
  <si>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</si>
  <si>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</si>
  <si>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</si>
  <si>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</si>
  <si>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</si>
  <si>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</si>
  <si>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</si>
  <si>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</si>
  <si>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</si>
  <si>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</si>
  <si>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</si>
  <si>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</si>
  <si>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FC FS Utilities Bulk Power Rechg</t>
  </si>
  <si>
    <t>FC GI Machine Shop Rechg Reserve</t>
  </si>
  <si>
    <t>M/CS G14781 ALK11-04 Admin Hatch RR</t>
  </si>
  <si>
    <t>M/CS for G14972 AEC Drew</t>
  </si>
  <si>
    <t>M/CS G15000 FY22 McInitre-Stennis</t>
  </si>
  <si>
    <t>Jazz Band</t>
  </si>
  <si>
    <t>Arctic Coastal Geoscience Lab Servi</t>
  </si>
  <si>
    <t>M/CS G14781 ALK19-03 Trainor Hatch</t>
  </si>
  <si>
    <t>M/CS G14781 ALK19-06 Fix Hatch RR</t>
  </si>
  <si>
    <t>M/CS G14781 ALK19-09 Graziano Hatch</t>
  </si>
  <si>
    <t>M/CS G14781 ALK19-10 Fielding Hatch</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</si>
  <si>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</si>
  <si>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</si>
  <si>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</si>
  <si>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</si>
  <si>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</si>
  <si>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</si>
  <si>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</si>
  <si>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</si>
  <si>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</si>
  <si>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</si>
  <si>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</si>
  <si>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M/CS G13960 ALK21-06_McBeath_Hatch</t>
  </si>
  <si>
    <t>M/CS G14781 ALK19-01 Karlsson Hatch</t>
  </si>
  <si>
    <t>M/CS G14781 ALK19-07 McBeath Hatch</t>
  </si>
  <si>
    <t>M/CS G14781 ALK19-11 Zhang Hatch RR</t>
  </si>
  <si>
    <t>M/CS G14781 ALK21-03 McBeath Hatch</t>
  </si>
  <si>
    <t>M/CS G14781 ALK22-04 Gannon Hatch R</t>
  </si>
  <si>
    <t>G15183 MCS Human-Bear Conflict in J</t>
  </si>
  <si>
    <t>Nanook Recreation</t>
  </si>
  <si>
    <t>Nanook Swim Club</t>
  </si>
  <si>
    <t>Troth Yeddha' Dance Group</t>
  </si>
  <si>
    <t>Men's Basketball Boosters</t>
  </si>
  <si>
    <t>M/CS G14291</t>
  </si>
  <si>
    <t>M/CS G14781 ALK19-04 Zhang Hatch RR</t>
  </si>
  <si>
    <t>M/CS G15000 ALK22-03_Robertson</t>
  </si>
  <si>
    <t xml:space="preserve"> </t>
  </si>
  <si>
    <t>Res + Encumb</t>
  </si>
  <si>
    <t>Avail Balance</t>
  </si>
  <si>
    <t>Misc Transfers</t>
  </si>
  <si>
    <t>Default Org</t>
  </si>
  <si>
    <t>Fund Term Date</t>
  </si>
  <si>
    <t>Modeling and PHIL Match</t>
  </si>
  <si>
    <t>ACUASI ASSURE A25 MATCH</t>
  </si>
  <si>
    <t>M/CS G14781 ALK23-01 McBeath Hatch</t>
  </si>
  <si>
    <t>M/CS G14781 ALK23-02 Karlsson Hatch</t>
  </si>
  <si>
    <t>M/CS G15288 FY23 SL b/c</t>
  </si>
  <si>
    <t>ACEP 2022-3 ASEC Workshop Series</t>
  </si>
  <si>
    <t>M/CS G15000 ALK19-08_Robertson</t>
  </si>
  <si>
    <t>UAF Arctic Floorball Monkeys</t>
  </si>
  <si>
    <t>M/CS for G13592</t>
  </si>
  <si>
    <t>G14329 M/CS ASSURE A52 Disaster P2</t>
  </si>
  <si>
    <t>M/CS 2021 Prescott</t>
  </si>
  <si>
    <t>M/CS G15017-Test of Spec Imag GI</t>
  </si>
  <si>
    <t>M/CS for G15346</t>
  </si>
  <si>
    <t>M/CS G13960 ALK22-02_McBeath_Hatch</t>
  </si>
  <si>
    <t>M/CS G14823 ALK 99-05_Hatch MS FY22</t>
  </si>
  <si>
    <t>M/CS G14823 ALK21-05_Karlsson_Hat</t>
  </si>
  <si>
    <t>M/CS G15000 ALK21-05_Robertson</t>
  </si>
  <si>
    <t>M/CS G15000 ALK22-01_Panda</t>
  </si>
  <si>
    <t>M/CS G14781 ALK23-03 Hasan Hatch</t>
  </si>
  <si>
    <t>FC CEM INE Mobile Equipment Fleet</t>
  </si>
  <si>
    <t>FY19 SmithLever Special MatchG12486</t>
  </si>
  <si>
    <t>M/CS G14823 ALK21-06 McBeath HatchM</t>
  </si>
  <si>
    <t>M/CS G15000 ALK22-05_Robertson</t>
  </si>
  <si>
    <t>M/CS for G15449 ACEP Pilgrim</t>
  </si>
  <si>
    <t>M/CS G13295 FY23-24 RI: Young UAF</t>
  </si>
  <si>
    <t>M/CS for G15521 FY23 MSHA</t>
  </si>
  <si>
    <t>M/CS G15527 FY23 ARS</t>
  </si>
  <si>
    <t>UAF CTC Childcare Lab School</t>
  </si>
  <si>
    <t>FC GI Adv Instrument Lab Rechg</t>
  </si>
  <si>
    <t>ACEP ARENA On-Sites</t>
  </si>
  <si>
    <t>M/CS G15422 FY23 Hatch RR Coord</t>
  </si>
  <si>
    <t>M/CS G15433 FY23 Hatch MS Coord</t>
  </si>
  <si>
    <t>M/CS G13295 FY23-24 RI: PetersonUAF</t>
  </si>
  <si>
    <t>M/CS G15477 FY23 McSten Coord</t>
  </si>
  <si>
    <t>Video Conferencing Recharge</t>
  </si>
  <si>
    <t>M/CS for G13031 - 55% F&amp;A</t>
  </si>
  <si>
    <t>Task 0 Match/TTO</t>
  </si>
  <si>
    <t>MCS G14556 NASA EPSCoR CAN Stuefer</t>
  </si>
  <si>
    <t>M/2022-01 Prog Develop RR</t>
  </si>
  <si>
    <t>A/2022-02 Addressing Climate Equity</t>
  </si>
  <si>
    <t>M/CS G15422 FY23 23-04 Robertson H</t>
  </si>
  <si>
    <t>M/CS G15526 Sitka Garden Expansion</t>
  </si>
  <si>
    <t>FC Res Life Eileen House</t>
  </si>
  <si>
    <t>UAF Aux Tuition Allowance</t>
  </si>
  <si>
    <t>KUC Aux Tuition Allowance</t>
  </si>
  <si>
    <t>M/CS G13573 FY20SLSN</t>
  </si>
  <si>
    <t>M/CS G14823 ALK23-06 Fix Hatch MS</t>
  </si>
  <si>
    <t>M/CS G14823 ALK22-02 McBeath HatchM</t>
  </si>
  <si>
    <t>M/CS for G15050</t>
  </si>
  <si>
    <t>M/CS for G15192</t>
  </si>
  <si>
    <t>M/CS G14823 ALK 23-05 Gasch Hatch M</t>
  </si>
  <si>
    <t>M/CS G13295 FY23-24 RI: Jones UAF</t>
  </si>
  <si>
    <t>M/CS G15422 FY23 19-09 Graziano H</t>
  </si>
  <si>
    <t>M/CS G15422 FY23 19-11 Zhang H</t>
  </si>
  <si>
    <t>M/CS G15422 FY23 22-04 Gannon H</t>
  </si>
  <si>
    <t>M/CS G15422 FY23 22-07 Robertson H</t>
  </si>
  <si>
    <t>M/CS G15477 FY23 22-05 Robertson Mc</t>
  </si>
  <si>
    <t>M/CS G15477 FY23 22-03 Robertson Mc</t>
  </si>
  <si>
    <t>M/CS G15477 FY23 19-08 Robertson Mc</t>
  </si>
  <si>
    <t>FY24 TVEP Seafood School Coord.</t>
  </si>
  <si>
    <t>FY24 TVEP AK Food Manufacturers</t>
  </si>
  <si>
    <t>M/CS for G15685 AEC: Reddy GI</t>
  </si>
  <si>
    <t>M/CS G15422 FY23 19-03 Trainor H</t>
  </si>
  <si>
    <t>FC GI Adv Instr Lab Equipment Reser</t>
  </si>
  <si>
    <t>UAF Student Dining Capital Lease</t>
  </si>
  <si>
    <t>ACEP Policy Tours (Iceland)</t>
  </si>
  <si>
    <t>142041</t>
  </si>
  <si>
    <t>142336</t>
  </si>
  <si>
    <t>142355</t>
  </si>
  <si>
    <t>142399</t>
  </si>
  <si>
    <t>142400</t>
  </si>
  <si>
    <t>66725</t>
  </si>
  <si>
    <t>142419</t>
  </si>
  <si>
    <t>62407</t>
  </si>
  <si>
    <t>142420</t>
  </si>
  <si>
    <t>62280</t>
  </si>
  <si>
    <t>142422</t>
  </si>
  <si>
    <t>60105</t>
  </si>
  <si>
    <t>142441</t>
  </si>
  <si>
    <t>66782</t>
  </si>
  <si>
    <t>142442</t>
  </si>
  <si>
    <t>66907</t>
  </si>
  <si>
    <t>142445</t>
  </si>
  <si>
    <t>142450</t>
  </si>
  <si>
    <t>142453</t>
  </si>
  <si>
    <t>65314</t>
  </si>
  <si>
    <t>142469</t>
  </si>
  <si>
    <t>65066</t>
  </si>
  <si>
    <t>142471</t>
  </si>
  <si>
    <t>62352</t>
  </si>
  <si>
    <t>142472</t>
  </si>
  <si>
    <t>66900</t>
  </si>
  <si>
    <t>142479</t>
  </si>
  <si>
    <t>62081</t>
  </si>
  <si>
    <t>142480</t>
  </si>
  <si>
    <t>66758</t>
  </si>
  <si>
    <t>142481</t>
  </si>
  <si>
    <t>64147</t>
  </si>
  <si>
    <t>142483</t>
  </si>
  <si>
    <t>68104</t>
  </si>
  <si>
    <t>142490</t>
  </si>
  <si>
    <t>62125</t>
  </si>
  <si>
    <t>142491</t>
  </si>
  <si>
    <t>66728</t>
  </si>
  <si>
    <t>142492</t>
  </si>
  <si>
    <t>60102</t>
  </si>
  <si>
    <t>142493</t>
  </si>
  <si>
    <t>65111</t>
  </si>
  <si>
    <t>142494</t>
  </si>
  <si>
    <t>62433</t>
  </si>
  <si>
    <t>142499</t>
  </si>
  <si>
    <t>68039</t>
  </si>
  <si>
    <t>142505</t>
  </si>
  <si>
    <t>142509</t>
  </si>
  <si>
    <t>66723</t>
  </si>
  <si>
    <t>142510</t>
  </si>
  <si>
    <t>142511</t>
  </si>
  <si>
    <t>142512</t>
  </si>
  <si>
    <t>142519</t>
  </si>
  <si>
    <t>142522</t>
  </si>
  <si>
    <t>68166</t>
  </si>
  <si>
    <t>142524</t>
  </si>
  <si>
    <t>65095</t>
  </si>
  <si>
    <t>142534</t>
  </si>
  <si>
    <t>64022</t>
  </si>
  <si>
    <t>142535</t>
  </si>
  <si>
    <t>62281</t>
  </si>
  <si>
    <t>142545</t>
  </si>
  <si>
    <t>62056</t>
  </si>
  <si>
    <t>142547</t>
  </si>
  <si>
    <t>66772</t>
  </si>
  <si>
    <t>142551</t>
  </si>
  <si>
    <t>63340</t>
  </si>
  <si>
    <t>142554</t>
  </si>
  <si>
    <t>66940</t>
  </si>
  <si>
    <t>142555</t>
  </si>
  <si>
    <t>61403</t>
  </si>
  <si>
    <t>142561</t>
  </si>
  <si>
    <t>142564</t>
  </si>
  <si>
    <t>68161</t>
  </si>
  <si>
    <t>142568</t>
  </si>
  <si>
    <t>142569</t>
  </si>
  <si>
    <t>60407</t>
  </si>
  <si>
    <t>142570</t>
  </si>
  <si>
    <t>142571</t>
  </si>
  <si>
    <t>142574</t>
  </si>
  <si>
    <t>62262</t>
  </si>
  <si>
    <t>142575</t>
  </si>
  <si>
    <t>63173</t>
  </si>
  <si>
    <t>142579</t>
  </si>
  <si>
    <t>45027</t>
  </si>
  <si>
    <t>142582</t>
  </si>
  <si>
    <t>66993</t>
  </si>
  <si>
    <t>142584</t>
  </si>
  <si>
    <t>142585</t>
  </si>
  <si>
    <t>142590</t>
  </si>
  <si>
    <t>62114</t>
  </si>
  <si>
    <t>142591</t>
  </si>
  <si>
    <t>65300</t>
  </si>
  <si>
    <t>142593</t>
  </si>
  <si>
    <t>142594</t>
  </si>
  <si>
    <t>142597</t>
  </si>
  <si>
    <t>66915</t>
  </si>
  <si>
    <t>142602</t>
  </si>
  <si>
    <t>142605</t>
  </si>
  <si>
    <t>142606</t>
  </si>
  <si>
    <t>62436</t>
  </si>
  <si>
    <t>142608</t>
  </si>
  <si>
    <t>63032</t>
  </si>
  <si>
    <t>142609</t>
  </si>
  <si>
    <t>63036</t>
  </si>
  <si>
    <t>142610</t>
  </si>
  <si>
    <t>63061</t>
  </si>
  <si>
    <t>142611</t>
  </si>
  <si>
    <t>63047</t>
  </si>
  <si>
    <t>142612</t>
  </si>
  <si>
    <t>142613</t>
  </si>
  <si>
    <t>63045</t>
  </si>
  <si>
    <t>142614</t>
  </si>
  <si>
    <t>142615</t>
  </si>
  <si>
    <t>63056</t>
  </si>
  <si>
    <t>142616</t>
  </si>
  <si>
    <t>63025</t>
  </si>
  <si>
    <t>142617</t>
  </si>
  <si>
    <t>63060</t>
  </si>
  <si>
    <t>142618</t>
  </si>
  <si>
    <t>63033</t>
  </si>
  <si>
    <t>142619</t>
  </si>
  <si>
    <t>63179</t>
  </si>
  <si>
    <t>142620</t>
  </si>
  <si>
    <t>142621</t>
  </si>
  <si>
    <t>142622</t>
  </si>
  <si>
    <t>142623</t>
  </si>
  <si>
    <t>63166</t>
  </si>
  <si>
    <t>142624</t>
  </si>
  <si>
    <t>63175</t>
  </si>
  <si>
    <t>142626</t>
  </si>
  <si>
    <t>63172</t>
  </si>
  <si>
    <t>142627</t>
  </si>
  <si>
    <t>142628</t>
  </si>
  <si>
    <t>63132</t>
  </si>
  <si>
    <t>142630</t>
  </si>
  <si>
    <t>45025</t>
  </si>
  <si>
    <t>142631</t>
  </si>
  <si>
    <t>68095</t>
  </si>
  <si>
    <t>142634</t>
  </si>
  <si>
    <t>142635</t>
  </si>
  <si>
    <t>M/CS G11936 Food from the Sea</t>
  </si>
  <si>
    <t>142636</t>
  </si>
  <si>
    <t>142637</t>
  </si>
  <si>
    <t>66023</t>
  </si>
  <si>
    <t>142639</t>
  </si>
  <si>
    <t>66735</t>
  </si>
  <si>
    <t>142644</t>
  </si>
  <si>
    <t>62194</t>
  </si>
  <si>
    <t>142650</t>
  </si>
  <si>
    <t>142651</t>
  </si>
  <si>
    <t>142652</t>
  </si>
  <si>
    <t>142653</t>
  </si>
  <si>
    <t>142654</t>
  </si>
  <si>
    <t>142655</t>
  </si>
  <si>
    <t>142656</t>
  </si>
  <si>
    <t>142657</t>
  </si>
  <si>
    <t>142658</t>
  </si>
  <si>
    <t>142660</t>
  </si>
  <si>
    <t>142661</t>
  </si>
  <si>
    <t>142662</t>
  </si>
  <si>
    <t>63071</t>
  </si>
  <si>
    <t>142663</t>
  </si>
  <si>
    <t>63345</t>
  </si>
  <si>
    <t>142664</t>
  </si>
  <si>
    <t>142665</t>
  </si>
  <si>
    <t>142666</t>
  </si>
  <si>
    <t>142667</t>
  </si>
  <si>
    <t>142668</t>
  </si>
  <si>
    <t>142669</t>
  </si>
  <si>
    <t>142670</t>
  </si>
  <si>
    <t>65707</t>
  </si>
  <si>
    <t>142671</t>
  </si>
  <si>
    <t>63360</t>
  </si>
  <si>
    <t>142672</t>
  </si>
  <si>
    <t>142673</t>
  </si>
  <si>
    <t>142674</t>
  </si>
  <si>
    <t>142675</t>
  </si>
  <si>
    <t>142676</t>
  </si>
  <si>
    <t>142678</t>
  </si>
  <si>
    <t>142679</t>
  </si>
  <si>
    <t>45020</t>
  </si>
  <si>
    <t>142689</t>
  </si>
  <si>
    <t>142690</t>
  </si>
  <si>
    <t>142691</t>
  </si>
  <si>
    <t>142692</t>
  </si>
  <si>
    <t>63059</t>
  </si>
  <si>
    <t>142693</t>
  </si>
  <si>
    <t>142694</t>
  </si>
  <si>
    <t>65650</t>
  </si>
  <si>
    <t>142695</t>
  </si>
  <si>
    <t>142700</t>
  </si>
  <si>
    <t>62047</t>
  </si>
  <si>
    <t>CFOS-M/CS for G15211</t>
  </si>
  <si>
    <t>142704</t>
  </si>
  <si>
    <t>62190</t>
  </si>
  <si>
    <t>142708</t>
  </si>
  <si>
    <t>142709</t>
  </si>
  <si>
    <t>63126</t>
  </si>
  <si>
    <t>142713</t>
  </si>
  <si>
    <t>68140</t>
  </si>
  <si>
    <t>142718</t>
  </si>
  <si>
    <t>68004</t>
  </si>
  <si>
    <t>142719</t>
  </si>
  <si>
    <t>142720</t>
  </si>
  <si>
    <t>142722</t>
  </si>
  <si>
    <t>142723</t>
  </si>
  <si>
    <t>M/CS G15422 FY23 21-03 McBeath H</t>
  </si>
  <si>
    <t>142724</t>
  </si>
  <si>
    <t>142725</t>
  </si>
  <si>
    <t>142726</t>
  </si>
  <si>
    <t>M/CS G15422 FY23 23-01 McBeath H</t>
  </si>
  <si>
    <t>142727</t>
  </si>
  <si>
    <t>M/CS G15422 FY23 23-02 Karlsson H</t>
  </si>
  <si>
    <t>142729</t>
  </si>
  <si>
    <t>142730</t>
  </si>
  <si>
    <t>142740</t>
  </si>
  <si>
    <t>65385</t>
  </si>
  <si>
    <t>142741</t>
  </si>
  <si>
    <t>68300</t>
  </si>
  <si>
    <t>142743</t>
  </si>
  <si>
    <t>142745</t>
  </si>
  <si>
    <t>142746</t>
  </si>
  <si>
    <t>142747</t>
  </si>
  <si>
    <t>142749</t>
  </si>
  <si>
    <t>66007</t>
  </si>
  <si>
    <t>142751</t>
  </si>
  <si>
    <t>64132</t>
  </si>
  <si>
    <t>142752</t>
  </si>
  <si>
    <t>64121</t>
  </si>
  <si>
    <t>142753</t>
  </si>
  <si>
    <t>142757</t>
  </si>
  <si>
    <t>62118</t>
  </si>
  <si>
    <t>FY24 TVEP Supervisor Skills</t>
  </si>
  <si>
    <t>142758</t>
  </si>
  <si>
    <t>62140</t>
  </si>
  <si>
    <t>142759</t>
  </si>
  <si>
    <t>62605</t>
  </si>
  <si>
    <t>142760</t>
  </si>
  <si>
    <t>142761</t>
  </si>
  <si>
    <t>62386</t>
  </si>
  <si>
    <t>FY24 TVEP Commercial Fish Training</t>
  </si>
  <si>
    <t>142764</t>
  </si>
  <si>
    <t>142766</t>
  </si>
  <si>
    <t>142771</t>
  </si>
  <si>
    <t>M/CS G15422 FY23 19-073 McBeath H</t>
  </si>
  <si>
    <t>142773</t>
  </si>
  <si>
    <t>ASGP SW president match</t>
  </si>
  <si>
    <t>142774</t>
  </si>
  <si>
    <t>ASGP SW match G13295</t>
  </si>
  <si>
    <t>142776</t>
  </si>
  <si>
    <t>M/CS G15422 FY23 24-07 Fix H</t>
  </si>
  <si>
    <t>142778</t>
  </si>
  <si>
    <t>2023 NIWR: M/CS: Das/Arctic Outlook</t>
  </si>
  <si>
    <t>146851</t>
  </si>
  <si>
    <t>12443</t>
  </si>
  <si>
    <t>193010</t>
  </si>
  <si>
    <t>193012</t>
  </si>
  <si>
    <t>193015</t>
  </si>
  <si>
    <t>193016</t>
  </si>
  <si>
    <t>193020</t>
  </si>
  <si>
    <t>193030</t>
  </si>
  <si>
    <t>193070</t>
  </si>
  <si>
    <t>193080</t>
  </si>
  <si>
    <t>193100</t>
  </si>
  <si>
    <t>193120</t>
  </si>
  <si>
    <t>193199</t>
  </si>
  <si>
    <t>51152</t>
  </si>
  <si>
    <t>193201</t>
  </si>
  <si>
    <t>193301</t>
  </si>
  <si>
    <t>193302</t>
  </si>
  <si>
    <t>193303</t>
  </si>
  <si>
    <t>193399</t>
  </si>
  <si>
    <t>51161</t>
  </si>
  <si>
    <t>193401</t>
  </si>
  <si>
    <t>193602</t>
  </si>
  <si>
    <t>193603</t>
  </si>
  <si>
    <t>193604</t>
  </si>
  <si>
    <t>193800</t>
  </si>
  <si>
    <t>48020</t>
  </si>
  <si>
    <t>173000</t>
  </si>
  <si>
    <t>173002</t>
  </si>
  <si>
    <t>50252</t>
  </si>
  <si>
    <t>173003</t>
  </si>
  <si>
    <t>173008</t>
  </si>
  <si>
    <t>50296</t>
  </si>
  <si>
    <t>173009</t>
  </si>
  <si>
    <t>173012</t>
  </si>
  <si>
    <t>173014</t>
  </si>
  <si>
    <t>50262</t>
  </si>
  <si>
    <t>173016</t>
  </si>
  <si>
    <t>68035</t>
  </si>
  <si>
    <t>173017</t>
  </si>
  <si>
    <t>173019</t>
  </si>
  <si>
    <t>66652</t>
  </si>
  <si>
    <t>173020</t>
  </si>
  <si>
    <t>66654</t>
  </si>
  <si>
    <t>173023</t>
  </si>
  <si>
    <t>173024</t>
  </si>
  <si>
    <t>50322</t>
  </si>
  <si>
    <t>173035</t>
  </si>
  <si>
    <t>173047</t>
  </si>
  <si>
    <t>60408</t>
  </si>
  <si>
    <t>173051</t>
  </si>
  <si>
    <t>173055</t>
  </si>
  <si>
    <t>62391</t>
  </si>
  <si>
    <t>173083</t>
  </si>
  <si>
    <t>65605</t>
  </si>
  <si>
    <t>173084</t>
  </si>
  <si>
    <t>173085</t>
  </si>
  <si>
    <t>50268</t>
  </si>
  <si>
    <t>173086</t>
  </si>
  <si>
    <t>65595</t>
  </si>
  <si>
    <t>173087</t>
  </si>
  <si>
    <t>68144</t>
  </si>
  <si>
    <t>173092</t>
  </si>
  <si>
    <t>60423</t>
  </si>
  <si>
    <t>173095</t>
  </si>
  <si>
    <t>50253</t>
  </si>
  <si>
    <t>173102</t>
  </si>
  <si>
    <t>173107</t>
  </si>
  <si>
    <t>173109</t>
  </si>
  <si>
    <t>173112</t>
  </si>
  <si>
    <t>173121</t>
  </si>
  <si>
    <t>62035</t>
  </si>
  <si>
    <t>173122</t>
  </si>
  <si>
    <t>62580</t>
  </si>
  <si>
    <t>173123</t>
  </si>
  <si>
    <t>61164</t>
  </si>
  <si>
    <t>173124</t>
  </si>
  <si>
    <t>173125</t>
  </si>
  <si>
    <t>66970</t>
  </si>
  <si>
    <t>173126</t>
  </si>
  <si>
    <t>62512</t>
  </si>
  <si>
    <t>173151</t>
  </si>
  <si>
    <t>62550</t>
  </si>
  <si>
    <t>173170</t>
  </si>
  <si>
    <t>62570</t>
  </si>
  <si>
    <t>173171</t>
  </si>
  <si>
    <t>173198</t>
  </si>
  <si>
    <t>62401</t>
  </si>
  <si>
    <t>173199</t>
  </si>
  <si>
    <t>62439</t>
  </si>
  <si>
    <t>179300</t>
  </si>
  <si>
    <t>179302</t>
  </si>
  <si>
    <t>179303</t>
  </si>
  <si>
    <t>50257</t>
  </si>
  <si>
    <t>179306</t>
  </si>
  <si>
    <t>179309</t>
  </si>
  <si>
    <t>179312</t>
  </si>
  <si>
    <t>179314</t>
  </si>
  <si>
    <t>179317</t>
  </si>
  <si>
    <t>179320</t>
  </si>
  <si>
    <t>179323</t>
  </si>
  <si>
    <t>50214</t>
  </si>
  <si>
    <t>179333</t>
  </si>
  <si>
    <t>60081</t>
  </si>
  <si>
    <t>179335</t>
  </si>
  <si>
    <t>60250</t>
  </si>
  <si>
    <t>179347</t>
  </si>
  <si>
    <t>179351</t>
  </si>
  <si>
    <t>179355</t>
  </si>
  <si>
    <t>179370</t>
  </si>
  <si>
    <t>179521</t>
  </si>
  <si>
    <t>179522</t>
  </si>
  <si>
    <t>179526</t>
  </si>
  <si>
    <t>173089</t>
  </si>
  <si>
    <t>173552</t>
  </si>
  <si>
    <t>173553</t>
  </si>
  <si>
    <t>173554</t>
  </si>
  <si>
    <t>66750</t>
  </si>
  <si>
    <t>173555</t>
  </si>
  <si>
    <t>65381</t>
  </si>
  <si>
    <t>173556</t>
  </si>
  <si>
    <t>67008</t>
  </si>
  <si>
    <t>179552</t>
  </si>
  <si>
    <t>179554</t>
  </si>
  <si>
    <t>173500</t>
  </si>
  <si>
    <t>50219</t>
  </si>
  <si>
    <t>173507</t>
  </si>
  <si>
    <t>173514</t>
  </si>
  <si>
    <t>173517</t>
  </si>
  <si>
    <t>50120</t>
  </si>
  <si>
    <t>173519</t>
  </si>
  <si>
    <t>173521</t>
  </si>
  <si>
    <t>173522</t>
  </si>
  <si>
    <t>173523</t>
  </si>
  <si>
    <t>921001</t>
  </si>
  <si>
    <t>41123</t>
  </si>
  <si>
    <t>921002</t>
  </si>
  <si>
    <t>921003</t>
  </si>
  <si>
    <t>921004</t>
  </si>
  <si>
    <t>921005</t>
  </si>
  <si>
    <t>921006</t>
  </si>
  <si>
    <t>921014</t>
  </si>
  <si>
    <t>41124</t>
  </si>
  <si>
    <t>921015</t>
  </si>
  <si>
    <t>921018</t>
  </si>
  <si>
    <t>921023</t>
  </si>
  <si>
    <t>921024</t>
  </si>
  <si>
    <t>921025</t>
  </si>
  <si>
    <t>921026</t>
  </si>
  <si>
    <t>922001</t>
  </si>
  <si>
    <t>41121</t>
  </si>
  <si>
    <t>922222</t>
  </si>
  <si>
    <t>923000</t>
  </si>
  <si>
    <t>923007</t>
  </si>
  <si>
    <t>61220</t>
  </si>
  <si>
    <t>923008</t>
  </si>
  <si>
    <t>923011</t>
  </si>
  <si>
    <t>923012</t>
  </si>
  <si>
    <t>923013</t>
  </si>
  <si>
    <t>923016</t>
  </si>
  <si>
    <t>923017</t>
  </si>
  <si>
    <t>923018</t>
  </si>
  <si>
    <t>923020</t>
  </si>
  <si>
    <t>923022</t>
  </si>
  <si>
    <t>923024</t>
  </si>
  <si>
    <t>923025</t>
  </si>
  <si>
    <t>923026</t>
  </si>
  <si>
    <t>923028</t>
  </si>
  <si>
    <t>923031</t>
  </si>
  <si>
    <t>923033</t>
  </si>
  <si>
    <t>923034</t>
  </si>
  <si>
    <t>923035</t>
  </si>
  <si>
    <t>923036</t>
  </si>
  <si>
    <t>923037</t>
  </si>
  <si>
    <t>923042</t>
  </si>
  <si>
    <t>923050</t>
  </si>
  <si>
    <t>923052</t>
  </si>
  <si>
    <t>923056</t>
  </si>
  <si>
    <t>923057</t>
  </si>
  <si>
    <t>923058</t>
  </si>
  <si>
    <t>923068</t>
  </si>
  <si>
    <t>923085</t>
  </si>
  <si>
    <t>923087</t>
  </si>
  <si>
    <t>923088</t>
  </si>
  <si>
    <t>923093</t>
  </si>
  <si>
    <t>923100</t>
  </si>
  <si>
    <t>923101</t>
  </si>
  <si>
    <t>923107</t>
  </si>
  <si>
    <t>923108</t>
  </si>
  <si>
    <t>923109</t>
  </si>
  <si>
    <t>923111</t>
  </si>
  <si>
    <t>923112</t>
  </si>
  <si>
    <t>923113</t>
  </si>
  <si>
    <t>923119</t>
  </si>
  <si>
    <t>923121</t>
  </si>
  <si>
    <t>923122</t>
  </si>
  <si>
    <t>41120</t>
  </si>
  <si>
    <t>923133</t>
  </si>
  <si>
    <t>923137</t>
  </si>
  <si>
    <t>923143</t>
  </si>
  <si>
    <t>923145</t>
  </si>
  <si>
    <t>923146</t>
  </si>
  <si>
    <t>923147</t>
  </si>
  <si>
    <t>923149</t>
  </si>
  <si>
    <t>923150</t>
  </si>
  <si>
    <t>923151</t>
  </si>
  <si>
    <t>41025</t>
  </si>
  <si>
    <t>923153</t>
  </si>
  <si>
    <t>923159</t>
  </si>
  <si>
    <t>60121</t>
  </si>
  <si>
    <t>923160</t>
  </si>
  <si>
    <t>923161</t>
  </si>
  <si>
    <t>923163</t>
  </si>
  <si>
    <t>923164</t>
  </si>
  <si>
    <t>923178</t>
  </si>
  <si>
    <t>923180</t>
  </si>
  <si>
    <t>923181</t>
  </si>
  <si>
    <t>923185</t>
  </si>
  <si>
    <t>923188</t>
  </si>
  <si>
    <t>923194</t>
  </si>
  <si>
    <t>923198</t>
  </si>
  <si>
    <t>923202</t>
  </si>
  <si>
    <t>923206</t>
  </si>
  <si>
    <t>923209</t>
  </si>
  <si>
    <t>923214</t>
  </si>
  <si>
    <t>923216</t>
  </si>
  <si>
    <t>923217</t>
  </si>
  <si>
    <t>923218</t>
  </si>
  <si>
    <t>923220</t>
  </si>
  <si>
    <t>923221</t>
  </si>
  <si>
    <t>923225</t>
  </si>
  <si>
    <t>923226</t>
  </si>
  <si>
    <t>923229</t>
  </si>
  <si>
    <t>923233</t>
  </si>
  <si>
    <t>923234</t>
  </si>
  <si>
    <t>923243</t>
  </si>
  <si>
    <t>923246</t>
  </si>
  <si>
    <t>923247</t>
  </si>
  <si>
    <t>923252</t>
  </si>
  <si>
    <t>923253</t>
  </si>
  <si>
    <t>923255</t>
  </si>
  <si>
    <t>923260</t>
  </si>
  <si>
    <t>923261</t>
  </si>
  <si>
    <t>923265</t>
  </si>
  <si>
    <t>923268</t>
  </si>
  <si>
    <t>923274</t>
  </si>
  <si>
    <t>923279</t>
  </si>
  <si>
    <t>923285</t>
  </si>
  <si>
    <t>923289</t>
  </si>
  <si>
    <t>923291</t>
  </si>
  <si>
    <t>923297</t>
  </si>
  <si>
    <t>923300</t>
  </si>
  <si>
    <t>923301</t>
  </si>
  <si>
    <t>923303</t>
  </si>
  <si>
    <t>923304</t>
  </si>
  <si>
    <t>923307</t>
  </si>
  <si>
    <t>923309</t>
  </si>
  <si>
    <t>923314</t>
  </si>
  <si>
    <t>923318</t>
  </si>
  <si>
    <t>923322</t>
  </si>
  <si>
    <t>923323</t>
  </si>
  <si>
    <t>923324</t>
  </si>
  <si>
    <t>923325</t>
  </si>
  <si>
    <t>923329</t>
  </si>
  <si>
    <t>923331</t>
  </si>
  <si>
    <t>923334</t>
  </si>
  <si>
    <t>923336</t>
  </si>
  <si>
    <t>923339</t>
  </si>
  <si>
    <t>923340</t>
  </si>
  <si>
    <t>923341</t>
  </si>
  <si>
    <t>923342</t>
  </si>
  <si>
    <t>923344</t>
  </si>
  <si>
    <t>923345</t>
  </si>
  <si>
    <t>64033</t>
  </si>
  <si>
    <t>923346</t>
  </si>
  <si>
    <t>923347</t>
  </si>
  <si>
    <t>923348</t>
  </si>
  <si>
    <t>923349</t>
  </si>
  <si>
    <t>923350</t>
  </si>
  <si>
    <t>923351</t>
  </si>
  <si>
    <t>923353</t>
  </si>
  <si>
    <t>923355</t>
  </si>
  <si>
    <t>923356</t>
  </si>
  <si>
    <t>923357</t>
  </si>
  <si>
    <t>923358</t>
  </si>
  <si>
    <t>923359</t>
  </si>
  <si>
    <t>923360</t>
  </si>
  <si>
    <t>923361</t>
  </si>
  <si>
    <t>924001</t>
  </si>
  <si>
    <t>925001</t>
  </si>
  <si>
    <t>925003</t>
  </si>
  <si>
    <t>925004</t>
  </si>
  <si>
    <t>925006</t>
  </si>
  <si>
    <t>925007</t>
  </si>
  <si>
    <t>925009</t>
  </si>
  <si>
    <t>925010</t>
  </si>
  <si>
    <t>925012</t>
  </si>
  <si>
    <t>925013</t>
  </si>
  <si>
    <t>926003</t>
  </si>
  <si>
    <t>45029</t>
  </si>
  <si>
    <t>930000</t>
  </si>
  <si>
    <t>53099</t>
  </si>
  <si>
    <t>603011</t>
  </si>
  <si>
    <t>80109</t>
  </si>
  <si>
    <t>603031</t>
  </si>
  <si>
    <t>603130</t>
  </si>
  <si>
    <t>603131</t>
  </si>
  <si>
    <t>603386</t>
  </si>
  <si>
    <t>603391</t>
  </si>
  <si>
    <t>603397</t>
  </si>
  <si>
    <t>151004</t>
  </si>
  <si>
    <t>151009</t>
  </si>
  <si>
    <t>64019</t>
  </si>
  <si>
    <t>151014</t>
  </si>
  <si>
    <t>64119</t>
  </si>
  <si>
    <t>151018</t>
  </si>
  <si>
    <t>64066</t>
  </si>
  <si>
    <t>151021</t>
  </si>
  <si>
    <t>151022</t>
  </si>
  <si>
    <t>151023</t>
  </si>
  <si>
    <t>50422</t>
  </si>
  <si>
    <t>151024</t>
  </si>
  <si>
    <t>151025</t>
  </si>
  <si>
    <t>63130</t>
  </si>
  <si>
    <t>151026</t>
  </si>
  <si>
    <t>64091</t>
  </si>
  <si>
    <t>151027</t>
  </si>
  <si>
    <t>50299</t>
  </si>
  <si>
    <t>151028</t>
  </si>
  <si>
    <t>65281</t>
  </si>
  <si>
    <t>151029</t>
  </si>
  <si>
    <t>68120</t>
  </si>
  <si>
    <t>151030</t>
  </si>
  <si>
    <t>63079</t>
  </si>
  <si>
    <t>151031</t>
  </si>
  <si>
    <t>64092</t>
  </si>
  <si>
    <t>151032</t>
  </si>
  <si>
    <t>63029</t>
  </si>
  <si>
    <t>151033</t>
  </si>
  <si>
    <t>66704</t>
  </si>
  <si>
    <t>151034</t>
  </si>
  <si>
    <t>151035</t>
  </si>
  <si>
    <t>142562</t>
  </si>
  <si>
    <t>62025</t>
  </si>
  <si>
    <t>M/CS G13295 AY21-22 RI: Kumar UAF</t>
  </si>
  <si>
    <t>142737</t>
  </si>
  <si>
    <t>M/CS Mariculture Cluster OIPC</t>
  </si>
  <si>
    <t>142762</t>
  </si>
  <si>
    <t>62418</t>
  </si>
  <si>
    <t>FY24 TVEP KSMSC Forklift</t>
  </si>
  <si>
    <t>142783</t>
  </si>
  <si>
    <t>M/CS for G15784</t>
  </si>
  <si>
    <t>921019</t>
  </si>
  <si>
    <t>Volleyball Club</t>
  </si>
  <si>
    <t>923362</t>
  </si>
  <si>
    <t>FC Student Arts Alliance North</t>
  </si>
  <si>
    <t>923363</t>
  </si>
  <si>
    <t>FC Association Football Club</t>
  </si>
  <si>
    <t>923364</t>
  </si>
  <si>
    <t>FC Space Systems Engineer Program</t>
  </si>
  <si>
    <t>923365</t>
  </si>
  <si>
    <t>FC Yugtun Egmilta</t>
  </si>
  <si>
    <t>923366</t>
  </si>
  <si>
    <t>FC Aurora Aerial Arts</t>
  </si>
  <si>
    <t>603030</t>
  </si>
  <si>
    <t>UAF GRB Series W</t>
  </si>
  <si>
    <t>603385</t>
  </si>
  <si>
    <t>UAF GRB Series S</t>
  </si>
  <si>
    <t>603390</t>
  </si>
  <si>
    <t>UAF GRB Series T</t>
  </si>
  <si>
    <t>603393</t>
  </si>
  <si>
    <t>UAF GRB Series U</t>
  </si>
  <si>
    <t>603395</t>
  </si>
  <si>
    <t>UAF GRB Series V-1</t>
  </si>
  <si>
    <t>603396</t>
  </si>
  <si>
    <t>UAF GRB Series V-2</t>
  </si>
  <si>
    <t>142647</t>
  </si>
  <si>
    <t>62111</t>
  </si>
  <si>
    <t>R/2022-03 Mueter Response of Fish</t>
  </si>
  <si>
    <t>142696</t>
  </si>
  <si>
    <t>62271</t>
  </si>
  <si>
    <t>A/2022-00 ASG Outreach MAP</t>
  </si>
  <si>
    <t>142697</t>
  </si>
  <si>
    <t>C/2022-00 ASG Communications</t>
  </si>
  <si>
    <t>142698</t>
  </si>
  <si>
    <t>M/2022-00 Program Management</t>
  </si>
  <si>
    <t>142767</t>
  </si>
  <si>
    <t>M/CS for G15719</t>
  </si>
  <si>
    <t>142782</t>
  </si>
  <si>
    <t>43013</t>
  </si>
  <si>
    <t>M/CS FY24 AK PLA Chukchi</t>
  </si>
  <si>
    <t>142788</t>
  </si>
  <si>
    <t>M/CS G15422 FY23 19-06 Fix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</si>
</sst>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0]0;0.00"/>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81">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912495</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4%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estiesFamily" refreshedDate="45300.44001111111" createdVersion="8" refreshedVersion="8" minRefreshableVersion="3" recordCount="729" xr:uid="{26243903-5CA5-4565-AD82-E60C3BB7E7EA}">
  <cacheSource type="worksheet">
    <worksheetSource ref="A1:M730" sheet="CY06" r:id="rId2"/>
  </cacheSource>
  <cacheFields count="13">
    <cacheField name="FY" numFmtId="49">
      <sharedItems/>
    </cacheField>
    <cacheField name="FUND TYPE" numFmtId="49">
      <sharedItems count="10">
        <s v="91"/>
        <s v="A3"/>
        <s v="F3"/>
        <s v="F7"/>
        <s v="F8"/>
        <s v="F9"/>
        <s v="FC"/>
        <s v="FE"/>
        <s v="FL"/>
        <s v="FM"/>
      </sharedItems>
    </cacheField>
    <cacheField name="TITLE3" numFmtId="49">
      <sharedItems count="43">
        <s v="SW Facilities Maintenance"/>
        <s v="UAF Facilities Services"/>
        <s v=""/>
        <s v="UAF Office Information Technology"/>
        <s v="UAF Rural College"/>
        <s v="UAA VCAS Facilities &amp; Campus Svcs"/>
        <s v="SW OIT CITO &amp; Business Office"/>
        <s v="UAS Facility Services"/>
        <s v="UAA VCAS Business Services"/>
        <s v="UAA Kenai Peninsula College"/>
        <s v="UAF Institute of Agr Nat Res &amp; Ext"/>
        <s v="UAA Matanuska Susitna College"/>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F Chukchi Campus"/>
        <s v="UAA College of Engineering"/>
        <s v="UAF Safety Services"/>
      </sharedItems>
    </cacheField>
    <cacheField name="FUND" numFmtId="49">
      <sharedItems count="729">
        <s v="506010"/>
        <s v="514081"/>
        <s v="514566"/>
        <s v="515243"/>
        <s v="515262"/>
        <s v="515269"/>
        <s v="515270"/>
        <s v="515271"/>
        <s v="515272"/>
        <s v="515273"/>
        <s v="515274"/>
        <s v="515276"/>
        <s v="515278"/>
        <s v="515420"/>
        <s v="515600"/>
        <s v="517246"/>
        <s v="546330"/>
        <s v="563159"/>
        <s v="563160"/>
        <s v="563161"/>
        <s v="563162"/>
        <s v="563163"/>
        <s v="563165"/>
        <s v="564433"/>
        <s v="564456"/>
        <s v="564463"/>
        <s v="564466"/>
        <s v="564492"/>
        <s v="564493"/>
        <s v="564494"/>
        <s v="564495"/>
        <s v="564505"/>
        <s v="564510"/>
        <s v="564511"/>
        <s v="564512"/>
        <s v="564513"/>
        <s v="564514"/>
        <s v="564517"/>
        <s v="564518"/>
        <s v="564519"/>
        <s v="570010"/>
        <s v="571393"/>
        <s v="571408"/>
        <s v="571423"/>
        <s v="571426"/>
        <s v="571427"/>
        <s v="571428"/>
        <s v="571429"/>
        <s v="571430"/>
        <s v="571431"/>
        <s v="571433"/>
        <s v="571435"/>
        <s v="590018"/>
        <s v="590019"/>
        <s v="590024"/>
        <s v="590030"/>
        <s v="590036"/>
        <s v="590037"/>
        <s v="590040"/>
        <s v="590065"/>
        <s v="590075"/>
        <s v="590098"/>
        <s v="590099"/>
        <s v="590101"/>
        <s v="590104"/>
        <s v="590107"/>
        <s v="590108"/>
        <s v="590109"/>
        <s v="590110"/>
        <s v="590111"/>
        <s v="590113"/>
        <s v="590115"/>
        <s v="590117"/>
        <s v="590118"/>
        <s v="590119"/>
        <s v="590121"/>
        <s v="590122"/>
        <s v="590123"/>
        <s v="590125"/>
        <s v="590126"/>
        <s v="590132"/>
        <s v="590133"/>
        <s v="590136"/>
        <s v="590143"/>
        <s v="590144"/>
        <s v="590148"/>
        <s v="590149"/>
        <s v="590152"/>
        <s v="590154"/>
        <s v="590155"/>
        <s v="590159"/>
        <s v="590171"/>
        <s v="590172"/>
        <s v="590175"/>
        <s v="590178"/>
        <s v="590183"/>
        <s v="590184"/>
        <s v="590191"/>
        <s v="590194"/>
        <s v="590202"/>
        <s v="590205"/>
        <s v="590207"/>
        <s v="590209"/>
        <s v="590210"/>
        <s v="590217"/>
        <s v="590219"/>
        <s v="590220"/>
        <s v="590227"/>
        <s v="590229"/>
        <s v="590241"/>
        <s v="590244"/>
        <s v="590245"/>
        <s v="590246"/>
        <s v="590247"/>
        <s v="590248"/>
        <s v="590249"/>
        <s v="590252"/>
        <s v="590255"/>
        <s v="590256"/>
        <s v="590258"/>
        <s v="590260"/>
        <s v="590269"/>
        <s v="590270"/>
        <s v="590271"/>
        <s v="590272"/>
        <s v="590273"/>
        <s v="590274"/>
        <s v="590278"/>
        <s v="590279"/>
        <s v="590280"/>
        <s v="590283"/>
        <s v="590284"/>
        <s v="590285"/>
        <s v="590289"/>
        <s v="590291"/>
        <s v="590292"/>
        <s v="590293"/>
        <s v="590294"/>
        <s v="590295"/>
        <s v="590298"/>
        <s v="590299"/>
        <s v="590301"/>
        <s v="590303"/>
        <s v="590305"/>
        <s v="590306"/>
        <s v="590311"/>
        <s v="590389"/>
        <s v="590390"/>
        <s v="590391"/>
        <s v="590392"/>
        <s v="590395"/>
        <s v="590396"/>
        <s v="590397"/>
        <s v="590402"/>
        <s v="590403"/>
        <s v="590404"/>
        <s v="590405"/>
        <s v="590407"/>
        <s v="590409"/>
        <s v="590410"/>
        <s v="590411"/>
        <s v="590412"/>
        <s v="590413"/>
        <s v="590414"/>
        <s v="590415"/>
        <s v="590416"/>
        <s v="590417"/>
        <s v="590418"/>
        <s v="590419"/>
        <s v="590420"/>
        <s v="590421"/>
        <s v="590422"/>
        <s v="590423"/>
        <s v="590424"/>
        <s v="590425"/>
        <s v="590427"/>
        <s v="590428"/>
        <s v="590429"/>
        <s v="590430"/>
        <s v="590431"/>
        <s v="590432"/>
        <s v="590433"/>
        <s v="590434"/>
        <s v="590436"/>
        <s v="590437"/>
        <s v="590438"/>
        <s v="590439"/>
        <s v="590440"/>
        <s v="590441"/>
        <s v="590442"/>
        <s v="590443"/>
        <s v="590444"/>
        <s v="590445"/>
        <s v="590447"/>
        <s v="590448"/>
        <s v="590450"/>
        <s v="590451"/>
        <s v="590452"/>
        <s v="590453"/>
        <s v="590455"/>
        <s v="590456"/>
        <s v="590457"/>
        <s v="590458"/>
        <s v="590459"/>
        <s v="590460"/>
        <s v="590462"/>
        <s v="590463"/>
        <s v="590464"/>
        <s v="590467"/>
        <s v="590468"/>
        <s v="590469"/>
        <s v="590471"/>
        <s v="590472"/>
        <s v="590473"/>
        <s v="590474"/>
        <s v="590475"/>
        <s v="590476"/>
        <s v="590477"/>
        <s v="590478"/>
        <s v="590479"/>
        <s v="590480"/>
        <s v="590481"/>
        <s v="590482"/>
        <s v="590483"/>
        <s v="590485"/>
        <s v="590486"/>
        <s v="590487"/>
        <s v="590488"/>
        <s v="590490"/>
        <s v="590491"/>
        <s v="590492"/>
        <s v="590493"/>
        <s v="590494"/>
        <s v="590495"/>
        <s v="590496"/>
        <s v="590497"/>
        <s v="590499"/>
        <s v="590500"/>
        <s v="590501"/>
        <s v="590502"/>
        <s v="590503"/>
        <s v="590506"/>
        <s v="590507"/>
        <s v="590508"/>
        <s v="590509"/>
        <s v="194000"/>
        <s v="194003"/>
        <s v="194007"/>
        <s v="194009"/>
        <s v="194011"/>
        <s v="194014"/>
        <s v="194015"/>
        <s v="194016"/>
        <s v="194099"/>
        <s v="194100"/>
        <s v="194101"/>
        <s v="194102"/>
        <s v="194199"/>
        <s v="194200"/>
        <s v="194300"/>
        <s v="194400"/>
        <s v="194402"/>
        <s v="194403"/>
        <s v="194499"/>
        <s v="193010"/>
        <s v="193012"/>
        <s v="193015"/>
        <s v="193016"/>
        <s v="193020"/>
        <s v="193030"/>
        <s v="193070"/>
        <s v="193080"/>
        <s v="193100"/>
        <s v="193120"/>
        <s v="193199"/>
        <s v="193201"/>
        <s v="193301"/>
        <s v="193302"/>
        <s v="193303"/>
        <s v="193399"/>
        <s v="193401"/>
        <s v="193602"/>
        <s v="193603"/>
        <s v="193604"/>
        <s v="193800"/>
        <s v="173000"/>
        <s v="173002"/>
        <s v="173003"/>
        <s v="173008"/>
        <s v="173009"/>
        <s v="173012"/>
        <s v="173014"/>
        <s v="173016"/>
        <s v="173017"/>
        <s v="173019"/>
        <s v="173020"/>
        <s v="173023"/>
        <s v="173024"/>
        <s v="173035"/>
        <s v="173047"/>
        <s v="173051"/>
        <s v="173055"/>
        <s v="173083"/>
        <s v="173084"/>
        <s v="173085"/>
        <s v="173086"/>
        <s v="173087"/>
        <s v="173092"/>
        <s v="173095"/>
        <s v="173102"/>
        <s v="173107"/>
        <s v="173109"/>
        <s v="173112"/>
        <s v="173121"/>
        <s v="173122"/>
        <s v="173123"/>
        <s v="173124"/>
        <s v="173125"/>
        <s v="173126"/>
        <s v="173151"/>
        <s v="173170"/>
        <s v="173171"/>
        <s v="173198"/>
        <s v="173199"/>
        <s v="179300"/>
        <s v="179302"/>
        <s v="179303"/>
        <s v="179306"/>
        <s v="179309"/>
        <s v="179312"/>
        <s v="179314"/>
        <s v="179317"/>
        <s v="179320"/>
        <s v="179323"/>
        <s v="179333"/>
        <s v="179335"/>
        <s v="179347"/>
        <s v="179351"/>
        <s v="179355"/>
        <s v="179370"/>
        <s v="179521"/>
        <s v="179522"/>
        <s v="179526"/>
        <s v="921001"/>
        <s v="921002"/>
        <s v="921003"/>
        <s v="921004"/>
        <s v="921005"/>
        <s v="921006"/>
        <s v="921014"/>
        <s v="921015"/>
        <s v="921018"/>
        <s v="921019"/>
        <s v="921023"/>
        <s v="921024"/>
        <s v="921025"/>
        <s v="921026"/>
        <s v="922001"/>
        <s v="922222"/>
        <s v="923000"/>
        <s v="923007"/>
        <s v="923008"/>
        <s v="923011"/>
        <s v="923012"/>
        <s v="923013"/>
        <s v="923016"/>
        <s v="923017"/>
        <s v="923018"/>
        <s v="923020"/>
        <s v="923022"/>
        <s v="923024"/>
        <s v="923025"/>
        <s v="923026"/>
        <s v="923028"/>
        <s v="923031"/>
        <s v="923033"/>
        <s v="923034"/>
        <s v="923035"/>
        <s v="923036"/>
        <s v="923037"/>
        <s v="923042"/>
        <s v="923050"/>
        <s v="923052"/>
        <s v="923056"/>
        <s v="923057"/>
        <s v="923058"/>
        <s v="923068"/>
        <s v="923085"/>
        <s v="923087"/>
        <s v="923088"/>
        <s v="923093"/>
        <s v="923100"/>
        <s v="923101"/>
        <s v="923107"/>
        <s v="923108"/>
        <s v="923109"/>
        <s v="923111"/>
        <s v="923112"/>
        <s v="923113"/>
        <s v="923119"/>
        <s v="923121"/>
        <s v="923122"/>
        <s v="923133"/>
        <s v="923137"/>
        <s v="923143"/>
        <s v="923145"/>
        <s v="923146"/>
        <s v="923147"/>
        <s v="923149"/>
        <s v="923150"/>
        <s v="923151"/>
        <s v="923153"/>
        <s v="923159"/>
        <s v="923160"/>
        <s v="923161"/>
        <s v="923163"/>
        <s v="923164"/>
        <s v="923178"/>
        <s v="923180"/>
        <s v="923181"/>
        <s v="923185"/>
        <s v="923188"/>
        <s v="923194"/>
        <s v="923198"/>
        <s v="923202"/>
        <s v="923206"/>
        <s v="923209"/>
        <s v="923214"/>
        <s v="923216"/>
        <s v="923217"/>
        <s v="923218"/>
        <s v="923220"/>
        <s v="923221"/>
        <s v="923225"/>
        <s v="923226"/>
        <s v="923229"/>
        <s v="923233"/>
        <s v="923234"/>
        <s v="923243"/>
        <s v="923246"/>
        <s v="923247"/>
        <s v="923252"/>
        <s v="923253"/>
        <s v="923255"/>
        <s v="923260"/>
        <s v="923261"/>
        <s v="923265"/>
        <s v="923268"/>
        <s v="923274"/>
        <s v="923279"/>
        <s v="923285"/>
        <s v="923289"/>
        <s v="923291"/>
        <s v="923297"/>
        <s v="923300"/>
        <s v="923301"/>
        <s v="923303"/>
        <s v="923304"/>
        <s v="923307"/>
        <s v="923309"/>
        <s v="923314"/>
        <s v="923318"/>
        <s v="923322"/>
        <s v="923323"/>
        <s v="923324"/>
        <s v="923325"/>
        <s v="923329"/>
        <s v="923331"/>
        <s v="923334"/>
        <s v="923336"/>
        <s v="923339"/>
        <s v="923340"/>
        <s v="923341"/>
        <s v="923342"/>
        <s v="923344"/>
        <s v="923345"/>
        <s v="923346"/>
        <s v="923347"/>
        <s v="923348"/>
        <s v="923349"/>
        <s v="923350"/>
        <s v="923351"/>
        <s v="923353"/>
        <s v="923355"/>
        <s v="923356"/>
        <s v="923357"/>
        <s v="923358"/>
        <s v="923359"/>
        <s v="923360"/>
        <s v="923361"/>
        <s v="923362"/>
        <s v="923363"/>
        <s v="923364"/>
        <s v="923365"/>
        <s v="923366"/>
        <s v="924001"/>
        <s v="925001"/>
        <s v="925003"/>
        <s v="925004"/>
        <s v="925006"/>
        <s v="925007"/>
        <s v="925009"/>
        <s v="925010"/>
        <s v="925012"/>
        <s v="925013"/>
        <s v="926003"/>
        <s v="930000"/>
        <s v="603011"/>
        <s v="603030"/>
        <s v="603031"/>
        <s v="603130"/>
        <s v="603131"/>
        <s v="603385"/>
        <s v="603386"/>
        <s v="603390"/>
        <s v="603391"/>
        <s v="603393"/>
        <s v="603395"/>
        <s v="603396"/>
        <s v="603397"/>
        <s v="142041"/>
        <s v="142336"/>
        <s v="142355"/>
        <s v="142399"/>
        <s v="142400"/>
        <s v="142419"/>
        <s v="142420"/>
        <s v="142422"/>
        <s v="142441"/>
        <s v="142442"/>
        <s v="142445"/>
        <s v="142450"/>
        <s v="142453"/>
        <s v="142469"/>
        <s v="142471"/>
        <s v="142472"/>
        <s v="142479"/>
        <s v="142480"/>
        <s v="142481"/>
        <s v="142483"/>
        <s v="142490"/>
        <s v="142491"/>
        <s v="142492"/>
        <s v="142493"/>
        <s v="142494"/>
        <s v="142499"/>
        <s v="142505"/>
        <s v="142509"/>
        <s v="142510"/>
        <s v="142511"/>
        <s v="142512"/>
        <s v="142519"/>
        <s v="142522"/>
        <s v="142524"/>
        <s v="142534"/>
        <s v="142535"/>
        <s v="142545"/>
        <s v="142547"/>
        <s v="142551"/>
        <s v="142554"/>
        <s v="142555"/>
        <s v="142561"/>
        <s v="142562"/>
        <s v="142564"/>
        <s v="142568"/>
        <s v="142569"/>
        <s v="142570"/>
        <s v="142571"/>
        <s v="142574"/>
        <s v="142575"/>
        <s v="142579"/>
        <s v="142582"/>
        <s v="142584"/>
        <s v="142585"/>
        <s v="142590"/>
        <s v="142591"/>
        <s v="142593"/>
        <s v="142594"/>
        <s v="142597"/>
        <s v="142602"/>
        <s v="142605"/>
        <s v="142606"/>
        <s v="142608"/>
        <s v="142609"/>
        <s v="142610"/>
        <s v="142611"/>
        <s v="142612"/>
        <s v="142613"/>
        <s v="142614"/>
        <s v="142615"/>
        <s v="142616"/>
        <s v="142617"/>
        <s v="142618"/>
        <s v="142619"/>
        <s v="142620"/>
        <s v="142621"/>
        <s v="142622"/>
        <s v="142623"/>
        <s v="142624"/>
        <s v="142626"/>
        <s v="142627"/>
        <s v="142628"/>
        <s v="142630"/>
        <s v="142631"/>
        <s v="142634"/>
        <s v="142635"/>
        <s v="142636"/>
        <s v="142637"/>
        <s v="142639"/>
        <s v="142644"/>
        <s v="142647"/>
        <s v="142650"/>
        <s v="142651"/>
        <s v="142652"/>
        <s v="142653"/>
        <s v="142654"/>
        <s v="142655"/>
        <s v="142656"/>
        <s v="142657"/>
        <s v="142658"/>
        <s v="142660"/>
        <s v="142661"/>
        <s v="142662"/>
        <s v="142663"/>
        <s v="142664"/>
        <s v="142665"/>
        <s v="142666"/>
        <s v="142667"/>
        <s v="142668"/>
        <s v="142669"/>
        <s v="142670"/>
        <s v="142671"/>
        <s v="142672"/>
        <s v="142673"/>
        <s v="142674"/>
        <s v="142675"/>
        <s v="142676"/>
        <s v="142678"/>
        <s v="142679"/>
        <s v="142689"/>
        <s v="142690"/>
        <s v="142691"/>
        <s v="142692"/>
        <s v="142693"/>
        <s v="142694"/>
        <s v="142695"/>
        <s v="142696"/>
        <s v="142697"/>
        <s v="142698"/>
        <s v="142700"/>
        <s v="142704"/>
        <s v="142708"/>
        <s v="142709"/>
        <s v="142713"/>
        <s v="142718"/>
        <s v="142719"/>
        <s v="142720"/>
        <s v="142722"/>
        <s v="142723"/>
        <s v="142724"/>
        <s v="142725"/>
        <s v="142726"/>
        <s v="142727"/>
        <s v="142729"/>
        <s v="142730"/>
        <s v="142737"/>
        <s v="142740"/>
        <s v="142741"/>
        <s v="142743"/>
        <s v="142745"/>
        <s v="142746"/>
        <s v="142747"/>
        <s v="142749"/>
        <s v="142751"/>
        <s v="142752"/>
        <s v="142753"/>
        <s v="142757"/>
        <s v="142758"/>
        <s v="142759"/>
        <s v="142760"/>
        <s v="142761"/>
        <s v="142762"/>
        <s v="142764"/>
        <s v="142766"/>
        <s v="142767"/>
        <s v="142771"/>
        <s v="142773"/>
        <s v="142774"/>
        <s v="142776"/>
        <s v="142778"/>
        <s v="142782"/>
        <s v="142783"/>
        <s v="142788"/>
        <s v="146851"/>
        <s v="173089"/>
        <s v="173552"/>
        <s v="173553"/>
        <s v="173554"/>
        <s v="173555"/>
        <s v="173556"/>
        <s v="179552"/>
        <s v="179554"/>
        <s v="173500"/>
        <s v="173507"/>
        <s v="173514"/>
        <s v="173517"/>
        <s v="173519"/>
        <s v="173521"/>
        <s v="173522"/>
        <s v="173523"/>
        <s v="151004"/>
        <s v="151009"/>
        <s v="151014"/>
        <s v="151018"/>
        <s v="151021"/>
        <s v="151022"/>
        <s v="151023"/>
        <s v="151024"/>
        <s v="151025"/>
        <s v="151026"/>
        <s v="151027"/>
        <s v="151028"/>
        <s v="151029"/>
        <s v="151030"/>
        <s v="151031"/>
        <s v="151032"/>
        <s v="151033"/>
        <s v="151034"/>
        <s v="151035"/>
      </sharedItems>
    </cacheField>
    <cacheField name="Default Org" numFmtId="49">
      <sharedItems count="288">
        <s v="80101"/>
        <s v="50216"/>
        <s v=""/>
        <s v="47216"/>
        <s v="50255"/>
        <s v="47047"/>
        <s v="47066"/>
        <s v="17043"/>
        <s v="80301"/>
        <s v="77101"/>
        <s v="17237"/>
        <s v="19078"/>
        <s v="17238"/>
        <s v="22731"/>
        <s v="63086"/>
        <s v="17051"/>
        <s v="17060"/>
        <s v="17152"/>
        <s v="17026"/>
        <s v="17050"/>
        <s v="17162"/>
        <s v="26704"/>
        <s v="17178"/>
        <s v="17200"/>
        <s v="17203"/>
        <s v="17204"/>
        <s v="17205"/>
        <s v="17207"/>
        <s v="17208"/>
        <s v="17209"/>
        <s v="17210"/>
        <s v="17211"/>
        <s v="17220"/>
        <s v="17214"/>
        <s v="17216"/>
        <s v="17217"/>
        <s v="17218"/>
        <s v="20711"/>
        <s v="17221"/>
        <s v="24715"/>
        <s v="17225"/>
        <s v="17227"/>
        <s v="19064"/>
        <s v="17236"/>
        <s v="17056"/>
        <s v="80059"/>
        <s v="19056"/>
        <s v="19003"/>
        <s v="17240"/>
        <s v="17243"/>
        <s v="17247"/>
        <s v="17252"/>
        <s v="19080"/>
        <s v="19063"/>
        <s v="17254"/>
        <s v="17255"/>
        <s v="17257"/>
        <s v="17259"/>
        <s v="22739"/>
        <s v="22740"/>
        <s v="17253"/>
        <s v="22741"/>
        <s v="22742"/>
        <s v="17094"/>
        <s v="26728"/>
        <s v="17262"/>
        <s v="22743"/>
        <s v="19082"/>
        <s v="19083"/>
        <s v="17261"/>
        <s v="17263"/>
        <s v="22744"/>
        <s v="80090"/>
        <s v="26729"/>
        <s v="26730"/>
        <s v="26731"/>
        <s v="22738"/>
        <s v="26722"/>
        <s v="17266"/>
        <s v="17269"/>
        <s v="17275"/>
        <s v="17276"/>
        <s v="17277"/>
        <s v="17279"/>
        <s v="19084"/>
        <s v="17284"/>
        <s v="17285"/>
        <s v="19085"/>
        <s v="26733"/>
        <s v="17283"/>
        <s v="17286"/>
        <s v="17287"/>
        <s v="17288"/>
        <s v="20718"/>
        <s v="17292"/>
        <s v="17293"/>
        <s v="28725"/>
        <s v="17294"/>
        <s v="17295"/>
        <s v="17296"/>
        <s v="17297"/>
        <s v="17298"/>
        <s v="17299"/>
        <s v="17301"/>
        <s v="19088"/>
        <s v="17303"/>
        <s v="17304"/>
        <s v="17305"/>
        <s v="17310"/>
        <s v="17309"/>
        <s v="26735"/>
        <s v="17311"/>
        <s v="17314"/>
        <s v="80157"/>
        <s v="17315"/>
        <s v="26737"/>
        <s v="26738"/>
        <s v="20719"/>
        <s v="17317"/>
        <s v="17318"/>
        <s v="17319"/>
        <s v="17320"/>
        <s v="26734"/>
        <s v="26739"/>
        <s v="17322"/>
        <s v="17323"/>
        <s v="17325"/>
        <s v="17326"/>
        <s v="19091"/>
        <s v="17327"/>
        <s v="17328"/>
        <s v="26740"/>
        <s v="17331"/>
        <s v="77808"/>
        <s v="17333"/>
        <s v="28726"/>
        <s v="17335"/>
        <s v="19024"/>
        <s v="19040"/>
        <s v="19055"/>
        <s v="22906"/>
        <s v="28905"/>
        <s v="51152"/>
        <s v="51161"/>
        <s v="48020"/>
        <s v="50252"/>
        <s v="50296"/>
        <s v="50262"/>
        <s v="68035"/>
        <s v="66652"/>
        <s v="66654"/>
        <s v="50322"/>
        <s v="60408"/>
        <s v="62391"/>
        <s v="65605"/>
        <s v="50268"/>
        <s v="65595"/>
        <s v="68144"/>
        <s v="60423"/>
        <s v="50253"/>
        <s v="62035"/>
        <s v="62580"/>
        <s v="61164"/>
        <s v="66970"/>
        <s v="62512"/>
        <s v="62550"/>
        <s v="62570"/>
        <s v="62401"/>
        <s v="62439"/>
        <s v="50257"/>
        <s v="50214"/>
        <s v="60081"/>
        <s v="60250"/>
        <s v="41123"/>
        <s v="41124"/>
        <s v="41121"/>
        <s v="61220"/>
        <s v="41120"/>
        <s v="41025"/>
        <s v="60121"/>
        <s v="64033"/>
        <s v="45029"/>
        <s v="53099"/>
        <s v="80109"/>
        <s v="66725"/>
        <s v="62407"/>
        <s v="62280"/>
        <s v="60105"/>
        <s v="66782"/>
        <s v="66907"/>
        <s v="65314"/>
        <s v="65066"/>
        <s v="62352"/>
        <s v="66900"/>
        <s v="62081"/>
        <s v="66758"/>
        <s v="64147"/>
        <s v="68104"/>
        <s v="62125"/>
        <s v="66728"/>
        <s v="60102"/>
        <s v="65111"/>
        <s v="62433"/>
        <s v="68039"/>
        <s v="66723"/>
        <s v="68166"/>
        <s v="65095"/>
        <s v="64022"/>
        <s v="62281"/>
        <s v="62056"/>
        <s v="66772"/>
        <s v="63340"/>
        <s v="66940"/>
        <s v="61403"/>
        <s v="62025"/>
        <s v="68161"/>
        <s v="60407"/>
        <s v="62262"/>
        <s v="63173"/>
        <s v="45027"/>
        <s v="66993"/>
        <s v="62114"/>
        <s v="65300"/>
        <s v="66915"/>
        <s v="62436"/>
        <s v="63032"/>
        <s v="63036"/>
        <s v="63061"/>
        <s v="63047"/>
        <s v="63045"/>
        <s v="63056"/>
        <s v="63025"/>
        <s v="63060"/>
        <s v="63033"/>
        <s v="63179"/>
        <s v="63166"/>
        <s v="63175"/>
        <s v="63172"/>
        <s v="63132"/>
        <s v="45025"/>
        <s v="68095"/>
        <s v="66023"/>
        <s v="66735"/>
        <s v="62194"/>
        <s v="62111"/>
        <s v="63071"/>
        <s v="63345"/>
        <s v="65707"/>
        <s v="63360"/>
        <s v="45020"/>
        <s v="63059"/>
        <s v="65650"/>
        <s v="62271"/>
        <s v="62047"/>
        <s v="62190"/>
        <s v="63126"/>
        <s v="68140"/>
        <s v="68004"/>
        <s v="65385"/>
        <s v="68300"/>
        <s v="66007"/>
        <s v="64132"/>
        <s v="64121"/>
        <s v="62118"/>
        <s v="62140"/>
        <s v="62605"/>
        <s v="62386"/>
        <s v="62418"/>
        <s v="43013"/>
        <s v="12443"/>
        <s v="66750"/>
        <s v="65381"/>
        <s v="67008"/>
        <s v="50219"/>
        <s v="50120"/>
        <s v="64019"/>
        <s v="64119"/>
        <s v="64066"/>
        <s v="50422"/>
        <s v="63130"/>
        <s v="64091"/>
        <s v="50299"/>
        <s v="65281"/>
        <s v="68120"/>
        <s v="63079"/>
        <s v="64092"/>
        <s v="63029"/>
        <s v="66704"/>
      </sharedItems>
    </cacheField>
    <cacheField name="FUND TITLE" numFmtId="49">
      <sharedItems count="725">
        <s v="SW Planning Revolving Fnd"/>
        <s v="UAF Pwr Plnt 92 Bond Cond"/>
        <s v="UAF Ser V Engineering Facility"/>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 Roof, Safety &amp; Reg Compliance"/>
        <s v="UAA ENG Bldg Constr/Renov AHFC"/>
        <s v="UAA Residential Campus Revital"/>
        <s v="UAA Bldg Int &amp; Systems Renewal"/>
        <s v="KPC Campus Renewal"/>
        <s v="UAA Regulatory Compliance Safety Im"/>
        <s v="UAA Bldg Env &amp; Roof Syst Renew"/>
        <s v="UAA Bldg Ext Infrastr &amp;Sign Ren"/>
        <s v="UAA Bldg Int &amp; Systems Ren"/>
        <s v="UAA Arts &amp; ESC Boiler Replacement"/>
        <s v="UAA Facilities Storage Safety &amp; Com"/>
        <s v="UAA CUDDY Roof Replacement Phase 2"/>
        <s v="UAA SSB Elevator Tower Roof Replace"/>
        <s v="UAA RH Boiler Renewal"/>
        <s v="UAA PSB Boiler"/>
        <s v="UAA CPISB Systems Renewal"/>
        <s v="UAA Health Workforce Expansion Ph2"/>
        <s v="Virus Free Seed Potatoe 96"/>
        <s v="UAF Cogen Heat/Power Pl AIDEA reapp"/>
        <s v="UAF FY18 Lower Campus Relocations"/>
        <s v="UAF FY20 Regulatory Compliance"/>
        <s v="UAF FY22 Bldg Envelope/Roof Systems"/>
        <s v="UAF FY22 Regulatory Compliance"/>
        <s v="UAF FY22 Infrastructure/Exter Renew"/>
        <s v="UAF FY22 Rural/Com Campus Renew BBC"/>
        <s v="UAF FY23 Bartlett/Moore Plumbing"/>
        <s v="UAF FY23 Deferred Maint/R&amp;R"/>
        <s v="UAF FY24 Life Safety/Reg Compliance"/>
        <s v="UAF FY24 Rural/Comm Campus Renew NW"/>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UAA MAC Winter Village"/>
        <s v="UAA South Lot Overlay"/>
        <s v="UAA WFSC Suite 142 Remodel"/>
        <s v="UAA AAC Corridor Diamond Plating"/>
        <s v="UAF Chatanika Bridge Repair"/>
        <s v="UAF KuC Ductwork Replacement"/>
        <s v="UAA AAC Irrigation System"/>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Butro Server/Network Back-up"/>
        <s v="Butro Humidification Air Units(Fd7)"/>
        <s v="UAF Constitution Hall Renovation"/>
        <s v="MSC FSM Boiler Replacement"/>
        <s v="MSC FSM Roof Replacement"/>
        <s v="MSC Diesel Fire Pump Replacement"/>
        <s v="UAF FY19 Bldg Envelope/Roof Systems"/>
        <s v="UAF FY19 Bldg Interior/Systems"/>
        <s v="UAF FY19 Exter Infrastructure/Signs"/>
        <s v="UAF Campus Wide Relocation/Renos"/>
        <s v="KPC FY19 Campus DM"/>
        <s v="MSC FY19 Campus DM"/>
        <s v="UAA FY19 DM Bldg Int &amp; System Renew"/>
        <s v="UAA Enrollment Services Relocation"/>
        <s v="UAA RH Honors College Renovation"/>
        <s v="UAA DM Bldg Inter &amp; Systems Renew"/>
        <s v="UAF Facilities Reduction Relo/Renos"/>
        <s v="UAF Seward Dock Assessment"/>
        <s v="Uaf Patty Ice Hockey Repairs/Reno"/>
        <s v="UAA Campus Wide Electric Meter R&amp;R"/>
        <s v="UAA SSB 127 IT Server M&amp;E upgrade"/>
        <s v="UAF CTC Barnette Space Upgrades"/>
        <s v="UAA Stu Srvcs &amp; Stu Union Bldg"/>
        <s v="UAF Combined Heat &amp; Power Plant"/>
        <s v="UAA ADM Emergency Electricl Repair"/>
        <s v="UAA MAC1 Kitchen &amp; Bath Renov"/>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F Wickersham Water Damage"/>
        <s v="UAA Res Hall Elevator Modernization"/>
        <s v="UAA 2nd Floor ACS"/>
        <s v="UAA Arts Planning"/>
        <s v="UAA LIB Learning Commons"/>
        <s v="UAF COVID-19 Suppression Projects"/>
        <s v="UAF Chukchi Facilities Projects"/>
        <s v="UAF MatSu Windstorm Damage"/>
        <s v="UAA Cuddy Baker Oven Replacement"/>
        <s v="UAA Safety &amp; Student Success FF"/>
        <s v="MSC OLB Lighting Upgrade"/>
        <s v="UAA Facility Safety &amp; Code Upgrades"/>
        <s v="UAF Akasofu 207 Fire Damage"/>
        <s v="**DNU**UARC TO8 DDC ODC CLIN1003"/>
        <s v="UAA SU Security Improvements"/>
        <s v="1815 Bragaw Property Project Costs"/>
        <s v="1835 Bragaw Property Project Costs"/>
        <s v="UAA PSB Trial Sim &amp; Training Courtr"/>
        <s v="UAS JUF Fire Alarm Replacement"/>
        <s v="UAF CRCD Master Plan 2023"/>
        <s v="MSC OLB Roof Replacement"/>
        <s v="UAA MSC Physical Plant Panel Upgrad"/>
        <s v="KBC Flagpole Replacement"/>
        <s v="UAA RH ISER Relocation"/>
        <s v="UAF Construction Plan 2023"/>
        <s v="UAA Library Funding"/>
        <s v="UAS Novatney Roof Replace"/>
        <s v="UAA RH Finance Lab"/>
        <s v="UAF Arctic Emergency Services Fac"/>
        <s v="UAA SSC Ice Rink Seating Upgrade"/>
        <s v="MSC Jan 2022 Storm Damage Repair"/>
        <s v="UAA - MSC Glenn Massey Theater"/>
        <s v="UAA PSB 2nd Floor Renovation"/>
        <s v="UAA - CPISB Planetarium Mod"/>
        <s v="UAA - ADM 240 Renovation HR"/>
        <s v="UAA - ADM 240 Renovation - Advc"/>
        <s v="UAA - MAC"/>
        <s v="UARC TO8 DDC ODC CLIN1003"/>
        <s v="UAA Campus Relocations"/>
        <s v="UAA ESH Solar Panel Installation"/>
        <s v="UPS Replacement"/>
        <s v="UAA - MSC FY23 Campus Renewal"/>
        <s v="UAA - Safety &amp; SS FY23 Fac Fee"/>
        <s v="UAF Large Animal Hold Fac Improve"/>
        <s v="Olson Property Purchase"/>
        <s v="Anderson Building Renovation"/>
        <s v="UAF Palmer Earthquake Add'l Repairs"/>
        <s v="UAF FY24 Fire Station12 Expans Stdy"/>
        <s v="UAA - AAC Lighting Renewal"/>
        <s v="PWSC Student Housing Roof"/>
        <s v="UAA UC DMV Expansion"/>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FC Res Life Eileen House"/>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Residence Life - MacLean"/>
        <s v="RC AK Native Language Ctr Bookstore"/>
        <s v="RC AK Native Knowledge Network"/>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Video Conferencing Recharge"/>
        <s v="FC FS Vehicle Pool Insurance"/>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GI Adv Instr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Volleyball Club"/>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Assn Engr Geologists (AEG)"/>
        <s v="English Graduate Org (EGO)"/>
        <s v="UAF Sigma Phi Epsilon"/>
        <s v="UAF Chinese Student Assn"/>
        <s v="Native Ak Busi Ldrs (NABL)"/>
        <s v="Nat Assoc of Music Education"/>
        <s v="Honors Stu Advis Coun (HSAC)"/>
        <s v="UAF ANSWA (Ak Native Social Worker)"/>
        <s v="UAF Student Athlete Advisory Board"/>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Baptist Campus Ministry"/>
        <s v="UAF Strings Ensembles"/>
        <s v="UAF Student Fire Fighter Assoc"/>
        <s v="Community Yoga Club"/>
        <s v="UAF InterVarsity Christian Fellwshp"/>
        <s v="Anthropology Society"/>
        <s v="UAF Alpha Phi Omega"/>
        <s v="Namaste India"/>
        <s v="UAF Latin Dance Club"/>
        <s v="Am Assc Drill Engr (AADE)"/>
        <s v="Festival of Native Arts (FNA)"/>
        <s v="UAF Alternative Spring Break"/>
        <s v="UAF Arctic Students for Life"/>
        <s v="UAF Student Organizaton Assist Fund"/>
        <s v="Pre-Medical Society"/>
        <s v="UAF Gaming Society"/>
        <s v="UAF Collegiate 4-H"/>
        <s v="Sculpture Club (SLAG)"/>
        <s v="Am Fisheries Society (AFS)"/>
        <s v="UAF EMERGING LEADER SCHLORSHP ACCT"/>
        <s v="UAF Arctic Floorball Monkeys"/>
        <s v="German Club"/>
        <s v="UAF Culinary Arts Campus Club"/>
        <s v="International Student Org"/>
        <s v="UAF Student Veterans"/>
        <s v="UAF SOLD"/>
        <s v="Troth Yeddha' Dance Group"/>
        <s v="UAF Northern Studies Student Org"/>
        <s v="UAF Sociology Club"/>
        <s v="Aeronautics Club"/>
        <s v="UAF CLUB FRANCAIS"/>
        <s v="Magic The Gathering Club"/>
        <s v="Native Games Club"/>
        <s v="UAF AK Council-Exceptional Children"/>
        <s v="UAF AK Native Ed Student Assoc"/>
        <s v="Badminton Club"/>
        <s v="Physics Grad Stu Assoc"/>
        <s v="UAF Grad Bash"/>
        <s v="Community Garden"/>
        <s v="Pre-Veterinary Association"/>
        <s v="Assoc of Emergcy Mangr (IAEM)"/>
        <s v="Generation Action"/>
        <s v="UAF College Entrepreneurial Org"/>
        <s v="UAF Wood Center Food Pantry"/>
        <s v="eSports Club"/>
        <s v="UAF SHRM STUDENT CHAPTER"/>
        <s v="Cyber Security Club"/>
        <s v="Bio Grad Student Assoc (BGSA)"/>
        <s v="UAF ACM Student Chapter"/>
        <s v="UAF Phi Sigma Iota"/>
        <s v="UAF SRMA (Sports Rec Mgmt Assn)"/>
        <s v="GI Grad Stu Assoc (GIGSA)"/>
        <s v="UAF New Student Organizations"/>
        <s v="Chi Alpha"/>
        <s v="UAF Student Green Dot Action Commit"/>
        <s v="UAF R.I.S.E. Sustainability"/>
        <s v="F &amp; O Sci Stu Assoc (FOSSA)"/>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FC Student Arts Alliance North"/>
        <s v="FC Association Football Club"/>
        <s v="FC Space Systems Engineer Program"/>
        <s v="FC Yugtun Egmilta"/>
        <s v="FC Aurora Aerial Arts"/>
        <s v="UAF Hockey Club"/>
        <s v="Men's Basketball Boosters"/>
        <s v="Rifle Boosters"/>
        <s v="Ski Booster Club"/>
        <s v="Hockey Boosters"/>
        <s v="Nanooks Boosters"/>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M/CS for G6877"/>
        <s v="M/CS For G10956-340731"/>
        <s v="M/CS G11341"/>
        <s v="PTMCS for G11940"/>
        <s v="M/CS for G11937 MACAWS"/>
        <s v="M/CS G11936 Research"/>
        <s v="M/CS G11936 OSA"/>
        <s v="M/CS for G10074 ASGP6 SSEP Lomen"/>
        <s v="M/CS G12360 GI MRI: LASSITOS"/>
        <s v="M/CS G12360 IARC MRI: LASSITOS"/>
        <s v="M/CS G12260 EPSCoR V"/>
        <s v="FY19 SmithLever Special MatchG12486"/>
        <s v="M/CS for G10074 AY19-20 GR: Sinkler"/>
        <s v="M/CS G10680-341515 2019 NIWR Guerar"/>
        <s v="M/CS G12804-Admin"/>
        <s v="M/CS for G12884"/>
        <s v="M/CS for G12972"/>
        <s v="M/CS G12818 NASA-D&amp;N"/>
        <s v="M/CS for G12979"/>
        <s v="Modeling and PHIL Match"/>
        <s v="M/CS G13021"/>
        <s v="M/CS G12360 ACUASI"/>
        <s v="M/CS G13051"/>
        <s v="Match for G13065 Kobuk River"/>
        <s v="M/CS G13078"/>
        <s v="M/CS G12645 FY20 D. Denkenberger"/>
        <s v="M/CS for G13281 McIntire-Stennis"/>
        <s v="M/CS for G13295 ASGP7 Management"/>
        <s v="UAF COVID-19 Emergency P&amp;R"/>
        <s v="M/CS for G13295 ASGP7 SSEP"/>
        <s v="M/CS for G13295 ASPG7 Symposium"/>
        <s v="ACUASI ASSURE A25 MATCH"/>
        <s v="MCS for G13379"/>
        <s v="MCS G13295 ASGP7 UAF CNSM Affiliate"/>
        <s v="M/CS G13573 FY20SLSN"/>
        <s v="M/CS for G13592"/>
        <s v="M/CS 13696"/>
        <s v="M/CS for G13669 - GI"/>
        <s v="M/CS G13779 ALK11-04"/>
        <s v="M/CS for G13850 S27376 CICOES-UAF"/>
        <s v="M/CS for G13882"/>
        <s v="M/CS G13960 ALK99-05_Admin_Hatch MS"/>
        <s v="M/CS G13295 AY21-22 RI: Kumar UAF"/>
        <s v="M/CS for G13031 - 55% F&amp;A"/>
        <s v="M/CS G13984 ACUASI ASSURE A42"/>
        <s v="M/CS G14015 - CRCD"/>
        <s v="M/CS G14015 - VCAS"/>
        <s v="Task 0 Match"/>
        <s v="M/CS for G14084"/>
        <s v="M/CS G14134"/>
        <s v="M/CS G13691"/>
        <s v="MC/S for G14193"/>
        <s v="Task 0 Match/TTO"/>
        <s v="Bus and Econ Planning for seaweed"/>
        <s v="M/CS G14291"/>
        <s v="Match NSF-MRI Microwave Radio"/>
        <s v="G14329 M/CS ASSURE A52 Disaster P2"/>
        <s v="M/CS for G14332"/>
        <s v="2021 NIWR: DANN/BOLTON"/>
        <s v="M/CS 2021 Prescott"/>
        <s v="M/CS G14407"/>
        <s v="M/CS G14412"/>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77 ASSURE A60 C-UAS"/>
        <s v="M/CS G11936 Food from the Sea"/>
        <s v="M/CS G14590 FY22 SL bc"/>
        <s v="M/CS for G14598"/>
        <s v="M/CS for G14629 AK EPSCoR Statewide"/>
        <s v="M/2022-01 Prog Develop RR"/>
        <s v="R/2022-03 Mueter Response of Fish"/>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3-06 Fix Hatch MS"/>
        <s v="M/CS G14823 ALK21-05_Karlsson_Hat"/>
        <s v="M/CS G14823 ALK22-02 McBeath HatchM"/>
        <s v="TVEP FY23 M/CS G11936"/>
        <s v="M/CS for G14972 AEC Drew"/>
        <s v="M/CS G15000 FY22 McInitre-Stennis"/>
        <s v="M/CS G15000 ALK19-08_Robertson"/>
        <s v="M/CS G15000 ALK21-05_Robertson"/>
        <s v="M/CS G15000 ALK22-01_Panda"/>
        <s v="M/CS G15000 ALK22-03_Robertson"/>
        <s v="M/CS G15000 ALK22-05_Robertson"/>
        <s v="M/CS G15017-Test of Spec Imag GI"/>
        <s v="M/CS for G15050"/>
        <s v="Match for G15146 Bus 142 IMLS"/>
        <s v="M/CS G14781 ALK23-01 McBeath Hatch"/>
        <s v="M/CS G14781 ALK23-02 Karlsson Hatch"/>
        <s v="M/CS G14781 ALK23-03 Hasan Hatch"/>
        <s v="M/CS G14781 ALK23-04 Robertson Hatc"/>
        <s v="G15183 MCS Human-Bear Conflict in J"/>
        <s v="M/CS for G15192"/>
        <s v="A/2022-00 ASG Outreach MAP"/>
        <s v="C/2022-00 ASG Communications"/>
        <s v="M/2022-00 Program Management"/>
        <s v="CFOS-M/CS for G15211"/>
        <s v="A/2022-02 Addressing Climate Equity"/>
        <s v="M/CS G15288 FY23 SL b/c"/>
        <s v="M/CS G14823 ALK 23-05 Gasch Hatch M"/>
        <s v="M/CS for G15346"/>
        <s v="M/CS G13295 FY23-24 RI: Jones UAF"/>
        <s v="M/CS G15422 FY23 Hatch RR Coord"/>
        <s v="M/CS G15422 FY23 19-09 Graziano H"/>
        <s v="M/CS G15422 FY23 19-11 Zhang H"/>
        <s v="M/CS G15422 FY23 21-03 McBeath H"/>
        <s v="M/CS G15422 FY23 22-04 Gannon H"/>
        <s v="M/CS G15422 FY23 22-07 Robertson H"/>
        <s v="M/CS G15422 FY23 23-01 McBeath H"/>
        <s v="M/CS G15422 FY23 23-02 Karlsson H"/>
        <s v="M/CS G15422 FY23 23-04 Robertson H"/>
        <s v="M/CS G15433 FY23 Hatch MS Coord"/>
        <s v="M/CS Mariculture Cluster OIPC"/>
        <s v="M/CS G13295 FY23-24 RI: PetersonUAF"/>
        <s v="M/CS for G15449 ACEP Pilgrim"/>
        <s v="M/CS G15477 FY23 McSten Coord"/>
        <s v="M/CS G15477 FY23 22-05 Robertson Mc"/>
        <s v="M/CS G15477 FY23 22-03 Robertson Mc"/>
        <s v="M/CS G15477 FY23 19-08 Robertson Mc"/>
        <s v="M/CS G13295 FY23-24 RI: Young UAF"/>
        <s v="M/CS for G15521 FY23 MSHA"/>
        <s v="M/CS G15526 Sitka Garden Expansion"/>
        <s v="M/CS G15527 FY23 ARS"/>
        <s v="FY24 TVEP Supervisor Skills"/>
        <s v="FY24 TVEP Seafood School Coord."/>
        <s v="FY24 TVEP AK Food Manufacturers"/>
        <s v="M/CS G13779 ALK22-07 Robertson Hatc"/>
        <s v="FY24 TVEP Commercial Fish Training"/>
        <s v="FY24 TVEP KSMSC Forklift"/>
        <s v="M/CS for G15685 AEC: Reddy GI"/>
        <s v="M/CS G15422 FY23 19-03 Trainor H"/>
        <s v="M/CS for G15719"/>
        <s v="M/CS G15422 FY23 19-073 McBeath H"/>
        <s v="ASGP SW president match"/>
        <s v="ASGP SW match G13295"/>
        <s v="M/CS G15422 FY23 24-07 Fix H"/>
        <s v="2023 NIWR: M/CS: Das/Arctic Outlook"/>
        <s v="M/CS FY24 AK PLA Chukchi"/>
        <s v="M/CS for G15784"/>
        <s v="M/CS G15422 FY23 19-06 Fix H"/>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 v="ACEP Policy Tours (Iceland)"/>
      </sharedItems>
    </cacheField>
    <cacheField name="Fund Term Date" numFmtId="164">
      <sharedItems containsNonDate="0" containsDate="1" containsString="0" containsBlank="1" minDate="2008-03-30T23:59:59" maxDate="2033-12-31T23:59:59" count="97">
        <m/>
        <d v="2025-09-15T23:59:59"/>
        <d v="2023-10-16T07:18:57"/>
        <d v="2021-05-26T23:59:59"/>
        <d v="2024-04-15T23:59:59"/>
        <d v="2009-07-31T23:59:59"/>
        <d v="2029-06-30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1-06-30T23:59:59"/>
        <d v="2024-07-02T23:59:59"/>
        <d v="2024-06-30T23:59:59"/>
        <d v="2022-06-30T23:59:59"/>
        <d v="2023-06-30T23:59:59"/>
        <d v="2025-06-30T23:59:59"/>
        <d v="2026-06-30T23:59:59"/>
        <d v="2023-10-20T23:59:59"/>
        <d v="2027-06-30T23:59:59"/>
        <d v="2024-01-20T23:59:59"/>
        <d v="2028-06-30T23:59:59"/>
        <d v="2033-12-31T23:59:59"/>
        <d v="2016-08-09T23:59:59"/>
        <d v="2022-11-03T10:28:51"/>
        <d v="2024-11-15T23:59:59"/>
        <d v="2024-02-15T23:59:59"/>
        <d v="2024-10-15T23:59:59"/>
        <d v="2024-03-15T23:59:59"/>
        <d v="2021-07-31T23:59:59"/>
        <d v="2023-12-22T23:59:59"/>
        <d v="2024-01-05T23:59:59"/>
        <d v="2023-11-15T23:59:59"/>
        <d v="2021-09-28T23:59:59"/>
        <d v="2021-05-05T23:59:59"/>
        <d v="2024-09-15T23:59:59"/>
        <d v="2023-07-27T23:59:59"/>
        <d v="2023-07-15T23:59:59"/>
        <d v="2023-12-01T23:59:59"/>
        <d v="2023-10-15T23:59:59"/>
        <d v="2021-06-07T23:59:59"/>
        <d v="2022-07-15T23:59:59"/>
        <d v="2023-12-31T23:59:59"/>
        <d v="2024-03-31T23:59:59"/>
        <d v="2023-02-28T23:59:59"/>
        <d v="2023-05-15T23:59:59"/>
        <d v="2023-09-15T23:59:59"/>
        <d v="2023-11-04T23:59:59"/>
        <d v="2023-06-16T23:59:59"/>
        <d v="2026-02-15T23:59:59"/>
        <d v="2023-12-14T23:59:59"/>
        <d v="2024-04-30T23:59:59"/>
        <d v="2024-09-03T23:59:59"/>
        <d v="2024-01-15T23:59:59"/>
        <d v="2024-09-20T23:59:59"/>
        <d v="2025-01-31T23:59:59"/>
        <d v="2024-08-08T23:59:59"/>
        <d v="2026-10-15T23:59:59"/>
        <d v="2022-11-17T23:59:59"/>
        <d v="2025-11-15T23:59:59"/>
        <d v="2022-11-15T23:59:59"/>
        <d v="2025-02-28T23:59:59"/>
        <d v="2025-04-15T23:59:59"/>
        <d v="2026-11-15T23:59:59"/>
        <d v="2022-08-15T23:59:59"/>
        <d v="2027-03-15T23:59:59"/>
        <d v="2025-03-15T23:59:59"/>
        <d v="2023-11-22T23:59:59"/>
        <d v="2025-02-15T23:59:59"/>
        <d v="2023-08-15T23:59:59"/>
        <d v="2025-10-15T23:59:59"/>
        <d v="2023-08-31T23:59:59"/>
        <d v="2023-09-19T23:59:59"/>
        <d v="2027-12-15T23:59:59"/>
        <d v="2024-08-15T23:59:59"/>
        <d v="2025-05-15T23:59:59"/>
        <d v="2024-06-15T23:59:59"/>
        <d v="2026-10-31T23:59:59"/>
        <d v="2027-08-15T23:59:59"/>
        <d v="2026-12-31T23:59:59"/>
        <d v="2024-09-30T23:59:59"/>
        <d v="2026-03-31T23:59:59"/>
        <d v="2027-12-31T23:59:59"/>
        <d v="2027-07-30T23:59:59"/>
        <d v="2026-08-31T23:59:59"/>
      </sharedItems>
    </cacheField>
    <cacheField name="FUND BALANCE" numFmtId="165">
      <sharedItems containsSemiMixedTypes="0" containsString="0" containsNumber="1" minValue="-20249563.390000001" maxValue="10742909.17"/>
    </cacheField>
    <cacheField name="REVENUE" numFmtId="165">
      <sharedItems containsSemiMixedTypes="0" containsString="0" containsNumber="1" minValue="-2790000" maxValue="8444272.6099999994"/>
    </cacheField>
    <cacheField name="EXPEND" numFmtId="165">
      <sharedItems containsSemiMixedTypes="0" containsString="0" containsNumber="1" minValue="-246190.59" maxValue="10561215.439999999"/>
    </cacheField>
    <cacheField name="RSRV-ENC" numFmtId="165">
      <sharedItems containsSemiMixedTypes="0" containsString="0" containsNumber="1" minValue="0" maxValue="10645327.67"/>
    </cacheField>
    <cacheField name="TRANSFERS" numFmtId="165">
      <sharedItems containsSemiMixedTypes="0" containsString="0" containsNumber="1" minValue="-3816356.25" maxValue="1525283.58"/>
    </cacheField>
    <cacheField name="AVAILABLE BALANCE" numFmtId="165">
      <sharedItems containsSemiMixedTypes="0" containsString="0" containsNumber="1" minValue="-33079400.600000001" maxValue="9217625.5899999999"/>
    </cacheField>
  </cacheFields>
  <extLst>
    <ext xmlns:x14="http://schemas.microsoft.com/office/spreadsheetml/2009/9/main" uri="{725AE2AE-9491-48be-B2B4-4EB974FC3084}">
      <x14:pivotCacheDefinition pivotCacheId="161755808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9">
  <r>
    <s v="24"/>
    <x v="0"/>
    <x v="0"/>
    <x v="0"/>
    <x v="0"/>
    <x v="0"/>
    <x v="0"/>
    <n v="568.16"/>
    <n v="0"/>
    <n v="0"/>
    <n v="0"/>
    <n v="0"/>
    <n v="568.16"/>
  </r>
  <r>
    <s v="24"/>
    <x v="0"/>
    <x v="1"/>
    <x v="1"/>
    <x v="1"/>
    <x v="1"/>
    <x v="0"/>
    <n v="43.91"/>
    <n v="0"/>
    <n v="0"/>
    <n v="0"/>
    <n v="0"/>
    <n v="43.91"/>
  </r>
  <r>
    <s v="24"/>
    <x v="0"/>
    <x v="2"/>
    <x v="2"/>
    <x v="2"/>
    <x v="2"/>
    <x v="0"/>
    <n v="0"/>
    <n v="0"/>
    <n v="219"/>
    <n v="0"/>
    <n v="0"/>
    <n v="-219"/>
  </r>
  <r>
    <s v="24"/>
    <x v="0"/>
    <x v="1"/>
    <x v="3"/>
    <x v="3"/>
    <x v="3"/>
    <x v="1"/>
    <n v="0"/>
    <n v="146489.65"/>
    <n v="146489.65"/>
    <n v="78883.39"/>
    <n v="0"/>
    <n v="-78883.39"/>
  </r>
  <r>
    <s v="24"/>
    <x v="0"/>
    <x v="3"/>
    <x v="4"/>
    <x v="4"/>
    <x v="4"/>
    <x v="0"/>
    <n v="219674.08"/>
    <n v="0"/>
    <n v="0"/>
    <n v="0"/>
    <n v="0"/>
    <n v="219674.08"/>
  </r>
  <r>
    <s v="24"/>
    <x v="0"/>
    <x v="4"/>
    <x v="5"/>
    <x v="5"/>
    <x v="5"/>
    <x v="2"/>
    <n v="0"/>
    <n v="-441.44"/>
    <n v="-441.44"/>
    <n v="0"/>
    <n v="0"/>
    <n v="0"/>
  </r>
  <r>
    <s v="24"/>
    <x v="0"/>
    <x v="1"/>
    <x v="6"/>
    <x v="1"/>
    <x v="6"/>
    <x v="0"/>
    <n v="3000"/>
    <n v="0"/>
    <n v="0"/>
    <n v="0"/>
    <n v="0"/>
    <n v="3000"/>
  </r>
  <r>
    <s v="24"/>
    <x v="0"/>
    <x v="1"/>
    <x v="7"/>
    <x v="1"/>
    <x v="7"/>
    <x v="3"/>
    <n v="629002.56999999995"/>
    <n v="0"/>
    <n v="0"/>
    <n v="0"/>
    <n v="0"/>
    <n v="629002.56999999995"/>
  </r>
  <r>
    <s v="24"/>
    <x v="0"/>
    <x v="4"/>
    <x v="8"/>
    <x v="6"/>
    <x v="8"/>
    <x v="4"/>
    <n v="0"/>
    <n v="65136.91"/>
    <n v="65136.91"/>
    <n v="32898.959999999999"/>
    <n v="0"/>
    <n v="-32898.959999999999"/>
  </r>
  <r>
    <s v="24"/>
    <x v="0"/>
    <x v="1"/>
    <x v="9"/>
    <x v="1"/>
    <x v="9"/>
    <x v="0"/>
    <n v="1249.82"/>
    <n v="0"/>
    <n v="277.23"/>
    <n v="0"/>
    <n v="0"/>
    <n v="972.59"/>
  </r>
  <r>
    <s v="24"/>
    <x v="0"/>
    <x v="1"/>
    <x v="10"/>
    <x v="1"/>
    <x v="10"/>
    <x v="0"/>
    <n v="-10980.4"/>
    <n v="7471.3"/>
    <n v="0"/>
    <n v="0"/>
    <n v="0"/>
    <n v="-3509.1"/>
  </r>
  <r>
    <s v="24"/>
    <x v="0"/>
    <x v="1"/>
    <x v="11"/>
    <x v="1"/>
    <x v="9"/>
    <x v="0"/>
    <n v="15626.96"/>
    <n v="0"/>
    <n v="15439.4"/>
    <n v="0"/>
    <n v="0"/>
    <n v="187.56"/>
  </r>
  <r>
    <s v="24"/>
    <x v="0"/>
    <x v="1"/>
    <x v="12"/>
    <x v="3"/>
    <x v="11"/>
    <x v="0"/>
    <n v="-194.58"/>
    <n v="0"/>
    <n v="0"/>
    <n v="0"/>
    <n v="0"/>
    <n v="-194.58"/>
  </r>
  <r>
    <s v="24"/>
    <x v="0"/>
    <x v="5"/>
    <x v="13"/>
    <x v="7"/>
    <x v="12"/>
    <x v="5"/>
    <n v="40000"/>
    <n v="0"/>
    <n v="0"/>
    <n v="0"/>
    <n v="0"/>
    <n v="40000"/>
  </r>
  <r>
    <s v="24"/>
    <x v="0"/>
    <x v="2"/>
    <x v="14"/>
    <x v="2"/>
    <x v="13"/>
    <x v="5"/>
    <n v="23893.69"/>
    <n v="0"/>
    <n v="0"/>
    <n v="0"/>
    <n v="0"/>
    <n v="23893.69"/>
  </r>
  <r>
    <s v="24"/>
    <x v="0"/>
    <x v="6"/>
    <x v="15"/>
    <x v="8"/>
    <x v="14"/>
    <x v="0"/>
    <n v="0"/>
    <n v="1436036.26"/>
    <n v="1436036.26"/>
    <n v="84725.58"/>
    <n v="0"/>
    <n v="-84725.58"/>
  </r>
  <r>
    <s v="24"/>
    <x v="0"/>
    <x v="0"/>
    <x v="16"/>
    <x v="0"/>
    <x v="15"/>
    <x v="0"/>
    <n v="9701.9699999999993"/>
    <n v="0"/>
    <n v="0"/>
    <n v="0"/>
    <n v="0"/>
    <n v="9701.9699999999993"/>
  </r>
  <r>
    <s v="24"/>
    <x v="0"/>
    <x v="7"/>
    <x v="17"/>
    <x v="9"/>
    <x v="16"/>
    <x v="0"/>
    <n v="0"/>
    <n v="289784.76"/>
    <n v="289784.76"/>
    <n v="6900"/>
    <n v="0"/>
    <n v="-6900"/>
  </r>
  <r>
    <s v="24"/>
    <x v="0"/>
    <x v="7"/>
    <x v="18"/>
    <x v="9"/>
    <x v="17"/>
    <x v="0"/>
    <n v="0"/>
    <n v="299250"/>
    <n v="299250"/>
    <n v="0"/>
    <n v="0"/>
    <n v="0"/>
  </r>
  <r>
    <s v="24"/>
    <x v="0"/>
    <x v="7"/>
    <x v="19"/>
    <x v="9"/>
    <x v="18"/>
    <x v="0"/>
    <n v="0"/>
    <n v="91846.65"/>
    <n v="91846.65"/>
    <n v="1442.5"/>
    <n v="0"/>
    <n v="-1442.5"/>
  </r>
  <r>
    <s v="24"/>
    <x v="0"/>
    <x v="7"/>
    <x v="20"/>
    <x v="9"/>
    <x v="19"/>
    <x v="0"/>
    <n v="0"/>
    <n v="10855.66"/>
    <n v="10855.66"/>
    <n v="96332.800000000003"/>
    <n v="0"/>
    <n v="-96332.800000000003"/>
  </r>
  <r>
    <s v="24"/>
    <x v="0"/>
    <x v="7"/>
    <x v="21"/>
    <x v="9"/>
    <x v="20"/>
    <x v="0"/>
    <n v="0"/>
    <n v="1660.83"/>
    <n v="1660.83"/>
    <n v="1602.5"/>
    <n v="0"/>
    <n v="-1602.5"/>
  </r>
  <r>
    <s v="24"/>
    <x v="0"/>
    <x v="7"/>
    <x v="22"/>
    <x v="9"/>
    <x v="21"/>
    <x v="0"/>
    <n v="0"/>
    <n v="6461.55"/>
    <n v="6461.55"/>
    <n v="39502.15"/>
    <n v="0"/>
    <n v="-39502.15"/>
  </r>
  <r>
    <s v="24"/>
    <x v="0"/>
    <x v="5"/>
    <x v="23"/>
    <x v="10"/>
    <x v="22"/>
    <x v="0"/>
    <n v="0"/>
    <n v="33174.35"/>
    <n v="33174.35"/>
    <n v="35378.49"/>
    <n v="0"/>
    <n v="-35378.49"/>
  </r>
  <r>
    <s v="24"/>
    <x v="0"/>
    <x v="8"/>
    <x v="24"/>
    <x v="11"/>
    <x v="23"/>
    <x v="0"/>
    <n v="20259.2"/>
    <n v="0"/>
    <n v="0"/>
    <n v="20042.009999999998"/>
    <n v="0"/>
    <n v="217.19"/>
  </r>
  <r>
    <s v="24"/>
    <x v="0"/>
    <x v="5"/>
    <x v="25"/>
    <x v="12"/>
    <x v="24"/>
    <x v="0"/>
    <n v="0"/>
    <n v="-765.6"/>
    <n v="-765.6"/>
    <n v="0"/>
    <n v="0"/>
    <n v="0"/>
  </r>
  <r>
    <s v="24"/>
    <x v="0"/>
    <x v="9"/>
    <x v="26"/>
    <x v="13"/>
    <x v="25"/>
    <x v="0"/>
    <n v="0"/>
    <n v="-0.01"/>
    <n v="-0.01"/>
    <n v="0"/>
    <n v="0"/>
    <n v="0"/>
  </r>
  <r>
    <s v="24"/>
    <x v="0"/>
    <x v="5"/>
    <x v="27"/>
    <x v="7"/>
    <x v="26"/>
    <x v="0"/>
    <n v="0"/>
    <n v="-6794.85"/>
    <n v="-6794.85"/>
    <n v="0"/>
    <n v="0"/>
    <n v="0"/>
  </r>
  <r>
    <s v="24"/>
    <x v="0"/>
    <x v="5"/>
    <x v="28"/>
    <x v="7"/>
    <x v="27"/>
    <x v="0"/>
    <n v="0"/>
    <n v="36030.33"/>
    <n v="36030.33"/>
    <n v="0"/>
    <n v="0"/>
    <n v="0"/>
  </r>
  <r>
    <s v="24"/>
    <x v="0"/>
    <x v="5"/>
    <x v="29"/>
    <x v="7"/>
    <x v="28"/>
    <x v="0"/>
    <n v="0"/>
    <n v="26711.47"/>
    <n v="26711.47"/>
    <n v="34310"/>
    <n v="0"/>
    <n v="-34310"/>
  </r>
  <r>
    <s v="24"/>
    <x v="0"/>
    <x v="5"/>
    <x v="30"/>
    <x v="7"/>
    <x v="29"/>
    <x v="0"/>
    <n v="0"/>
    <n v="39574.699999999997"/>
    <n v="39574.699999999997"/>
    <n v="3580"/>
    <n v="0"/>
    <n v="-3580"/>
  </r>
  <r>
    <s v="24"/>
    <x v="0"/>
    <x v="9"/>
    <x v="31"/>
    <x v="13"/>
    <x v="25"/>
    <x v="0"/>
    <n v="0"/>
    <n v="10698.87"/>
    <n v="10698.87"/>
    <n v="11171.28"/>
    <n v="0"/>
    <n v="-11171.28"/>
  </r>
  <r>
    <s v="24"/>
    <x v="0"/>
    <x v="5"/>
    <x v="32"/>
    <x v="7"/>
    <x v="30"/>
    <x v="0"/>
    <n v="0"/>
    <n v="696581.09"/>
    <n v="696581.09"/>
    <n v="238167.4"/>
    <n v="0"/>
    <n v="-238167.4"/>
  </r>
  <r>
    <s v="24"/>
    <x v="0"/>
    <x v="5"/>
    <x v="33"/>
    <x v="7"/>
    <x v="31"/>
    <x v="0"/>
    <n v="0"/>
    <n v="16150.2"/>
    <n v="16150.2"/>
    <n v="1114868.67"/>
    <n v="0"/>
    <n v="-1114868.67"/>
  </r>
  <r>
    <s v="24"/>
    <x v="0"/>
    <x v="5"/>
    <x v="34"/>
    <x v="7"/>
    <x v="32"/>
    <x v="0"/>
    <n v="0"/>
    <n v="247039.71"/>
    <n v="247039.71"/>
    <n v="163283.04999999999"/>
    <n v="0"/>
    <n v="-163283.04999999999"/>
  </r>
  <r>
    <s v="24"/>
    <x v="0"/>
    <x v="5"/>
    <x v="35"/>
    <x v="7"/>
    <x v="33"/>
    <x v="0"/>
    <n v="0"/>
    <n v="253940.5"/>
    <n v="253940.5"/>
    <n v="20198.63"/>
    <n v="0"/>
    <n v="-20198.63"/>
  </r>
  <r>
    <s v="24"/>
    <x v="0"/>
    <x v="5"/>
    <x v="36"/>
    <x v="7"/>
    <x v="34"/>
    <x v="6"/>
    <n v="0"/>
    <n v="38566"/>
    <n v="38566"/>
    <n v="0"/>
    <n v="0"/>
    <n v="0"/>
  </r>
  <r>
    <s v="24"/>
    <x v="0"/>
    <x v="5"/>
    <x v="37"/>
    <x v="7"/>
    <x v="35"/>
    <x v="0"/>
    <n v="0"/>
    <n v="0"/>
    <n v="0"/>
    <n v="25540"/>
    <n v="0"/>
    <n v="-25540"/>
  </r>
  <r>
    <s v="24"/>
    <x v="0"/>
    <x v="5"/>
    <x v="38"/>
    <x v="7"/>
    <x v="36"/>
    <x v="6"/>
    <n v="0"/>
    <n v="0"/>
    <n v="0"/>
    <n v="137524"/>
    <n v="0"/>
    <n v="-137524"/>
  </r>
  <r>
    <s v="24"/>
    <x v="0"/>
    <x v="5"/>
    <x v="39"/>
    <x v="7"/>
    <x v="37"/>
    <x v="6"/>
    <n v="0"/>
    <n v="82.84"/>
    <n v="27714.18"/>
    <n v="114659.12"/>
    <n v="0"/>
    <n v="-142290.46"/>
  </r>
  <r>
    <s v="24"/>
    <x v="0"/>
    <x v="10"/>
    <x v="40"/>
    <x v="14"/>
    <x v="38"/>
    <x v="7"/>
    <n v="1.91"/>
    <n v="0"/>
    <n v="0"/>
    <n v="0"/>
    <n v="0"/>
    <n v="1.91"/>
  </r>
  <r>
    <s v="24"/>
    <x v="0"/>
    <x v="2"/>
    <x v="41"/>
    <x v="2"/>
    <x v="39"/>
    <x v="0"/>
    <n v="0"/>
    <n v="3075.25"/>
    <n v="3075.25"/>
    <n v="0"/>
    <n v="0"/>
    <n v="0"/>
  </r>
  <r>
    <s v="24"/>
    <x v="0"/>
    <x v="1"/>
    <x v="42"/>
    <x v="1"/>
    <x v="40"/>
    <x v="0"/>
    <n v="17238.61"/>
    <n v="0"/>
    <n v="17238.61"/>
    <n v="0"/>
    <n v="0"/>
    <n v="0"/>
  </r>
  <r>
    <s v="24"/>
    <x v="0"/>
    <x v="1"/>
    <x v="43"/>
    <x v="1"/>
    <x v="41"/>
    <x v="0"/>
    <n v="0"/>
    <n v="21929.65"/>
    <n v="21929.65"/>
    <n v="1208.8499999999999"/>
    <n v="0"/>
    <n v="-1208.8499999999999"/>
  </r>
  <r>
    <s v="24"/>
    <x v="0"/>
    <x v="1"/>
    <x v="44"/>
    <x v="1"/>
    <x v="42"/>
    <x v="0"/>
    <n v="0"/>
    <n v="56740.04"/>
    <n v="56740.04"/>
    <n v="3380.35"/>
    <n v="0"/>
    <n v="-3380.35"/>
  </r>
  <r>
    <s v="24"/>
    <x v="0"/>
    <x v="1"/>
    <x v="45"/>
    <x v="1"/>
    <x v="43"/>
    <x v="0"/>
    <n v="0"/>
    <n v="210"/>
    <n v="210"/>
    <n v="447194.89"/>
    <n v="0"/>
    <n v="-447194.89"/>
  </r>
  <r>
    <s v="24"/>
    <x v="0"/>
    <x v="1"/>
    <x v="46"/>
    <x v="1"/>
    <x v="44"/>
    <x v="0"/>
    <n v="0"/>
    <n v="12126.05"/>
    <n v="12126.05"/>
    <n v="160459.82999999999"/>
    <n v="0"/>
    <n v="-160459.82999999999"/>
  </r>
  <r>
    <s v="24"/>
    <x v="0"/>
    <x v="1"/>
    <x v="47"/>
    <x v="3"/>
    <x v="45"/>
    <x v="0"/>
    <n v="0"/>
    <n v="29562.44"/>
    <n v="29562.44"/>
    <n v="80433.78"/>
    <n v="0"/>
    <n v="-80433.78"/>
  </r>
  <r>
    <s v="24"/>
    <x v="0"/>
    <x v="1"/>
    <x v="48"/>
    <x v="1"/>
    <x v="46"/>
    <x v="0"/>
    <n v="0"/>
    <n v="8444272.6099999994"/>
    <n v="8444272.6099999994"/>
    <n v="10645327.67"/>
    <n v="0"/>
    <n v="-10645327.67"/>
  </r>
  <r>
    <s v="24"/>
    <x v="0"/>
    <x v="1"/>
    <x v="49"/>
    <x v="1"/>
    <x v="47"/>
    <x v="0"/>
    <n v="0"/>
    <n v="0"/>
    <n v="0"/>
    <n v="17319.810000000001"/>
    <n v="0"/>
    <n v="-17319.810000000001"/>
  </r>
  <r>
    <s v="24"/>
    <x v="0"/>
    <x v="1"/>
    <x v="50"/>
    <x v="1"/>
    <x v="48"/>
    <x v="0"/>
    <n v="0"/>
    <n v="1294.5999999999999"/>
    <n v="1294.5999999999999"/>
    <n v="119737.61"/>
    <n v="0"/>
    <n v="-119737.61"/>
  </r>
  <r>
    <s v="24"/>
    <x v="0"/>
    <x v="1"/>
    <x v="51"/>
    <x v="3"/>
    <x v="49"/>
    <x v="0"/>
    <n v="0"/>
    <n v="1462.4"/>
    <n v="1462.4"/>
    <n v="235149"/>
    <n v="0"/>
    <n v="-235149"/>
  </r>
  <r>
    <s v="24"/>
    <x v="0"/>
    <x v="5"/>
    <x v="52"/>
    <x v="15"/>
    <x v="50"/>
    <x v="8"/>
    <n v="1326.12"/>
    <n v="0"/>
    <n v="0"/>
    <n v="0"/>
    <n v="0"/>
    <n v="1326.12"/>
  </r>
  <r>
    <s v="24"/>
    <x v="0"/>
    <x v="5"/>
    <x v="53"/>
    <x v="16"/>
    <x v="51"/>
    <x v="9"/>
    <n v="1001.57"/>
    <n v="0"/>
    <n v="0"/>
    <n v="0"/>
    <n v="0"/>
    <n v="1001.57"/>
  </r>
  <r>
    <s v="24"/>
    <x v="0"/>
    <x v="5"/>
    <x v="54"/>
    <x v="17"/>
    <x v="52"/>
    <x v="10"/>
    <n v="0.44"/>
    <n v="0"/>
    <n v="0"/>
    <n v="0"/>
    <n v="0"/>
    <n v="0.44"/>
  </r>
  <r>
    <s v="24"/>
    <x v="0"/>
    <x v="5"/>
    <x v="55"/>
    <x v="18"/>
    <x v="53"/>
    <x v="0"/>
    <n v="25000"/>
    <n v="0"/>
    <n v="0"/>
    <n v="0"/>
    <n v="0"/>
    <n v="25000"/>
  </r>
  <r>
    <s v="24"/>
    <x v="0"/>
    <x v="5"/>
    <x v="56"/>
    <x v="19"/>
    <x v="54"/>
    <x v="11"/>
    <n v="25"/>
    <n v="0"/>
    <n v="0"/>
    <n v="0"/>
    <n v="0"/>
    <n v="25"/>
  </r>
  <r>
    <s v="24"/>
    <x v="0"/>
    <x v="5"/>
    <x v="57"/>
    <x v="20"/>
    <x v="55"/>
    <x v="12"/>
    <n v="8438.5"/>
    <n v="0"/>
    <n v="0"/>
    <n v="0"/>
    <n v="0"/>
    <n v="8438.5"/>
  </r>
  <r>
    <s v="24"/>
    <x v="0"/>
    <x v="11"/>
    <x v="58"/>
    <x v="21"/>
    <x v="56"/>
    <x v="13"/>
    <n v="744.03"/>
    <n v="0"/>
    <n v="0"/>
    <n v="0"/>
    <n v="0"/>
    <n v="744.03"/>
  </r>
  <r>
    <s v="24"/>
    <x v="0"/>
    <x v="5"/>
    <x v="59"/>
    <x v="22"/>
    <x v="57"/>
    <x v="14"/>
    <n v="13431.25"/>
    <n v="0"/>
    <n v="0"/>
    <n v="0"/>
    <n v="0"/>
    <n v="13431.25"/>
  </r>
  <r>
    <s v="24"/>
    <x v="0"/>
    <x v="1"/>
    <x v="60"/>
    <x v="1"/>
    <x v="58"/>
    <x v="0"/>
    <n v="-75.599999999999994"/>
    <n v="0"/>
    <n v="0"/>
    <n v="0"/>
    <n v="0"/>
    <n v="-75.599999999999994"/>
  </r>
  <r>
    <s v="24"/>
    <x v="0"/>
    <x v="5"/>
    <x v="61"/>
    <x v="23"/>
    <x v="59"/>
    <x v="8"/>
    <n v="19350.27"/>
    <n v="0"/>
    <n v="0"/>
    <n v="0"/>
    <n v="0"/>
    <n v="19350.27"/>
  </r>
  <r>
    <s v="24"/>
    <x v="0"/>
    <x v="5"/>
    <x v="62"/>
    <x v="24"/>
    <x v="60"/>
    <x v="8"/>
    <n v="1931.26"/>
    <n v="0"/>
    <n v="0"/>
    <n v="0"/>
    <n v="0"/>
    <n v="1931.26"/>
  </r>
  <r>
    <s v="24"/>
    <x v="0"/>
    <x v="5"/>
    <x v="63"/>
    <x v="25"/>
    <x v="61"/>
    <x v="15"/>
    <n v="10330.040000000001"/>
    <n v="0"/>
    <n v="0"/>
    <n v="0"/>
    <n v="0"/>
    <n v="10330.040000000001"/>
  </r>
  <r>
    <s v="24"/>
    <x v="0"/>
    <x v="5"/>
    <x v="64"/>
    <x v="26"/>
    <x v="62"/>
    <x v="15"/>
    <n v="2314"/>
    <n v="0"/>
    <n v="0"/>
    <n v="0"/>
    <n v="0"/>
    <n v="2314"/>
  </r>
  <r>
    <s v="24"/>
    <x v="0"/>
    <x v="5"/>
    <x v="65"/>
    <x v="27"/>
    <x v="63"/>
    <x v="15"/>
    <n v="592.62"/>
    <n v="0"/>
    <n v="0"/>
    <n v="0"/>
    <n v="0"/>
    <n v="592.62"/>
  </r>
  <r>
    <s v="24"/>
    <x v="0"/>
    <x v="5"/>
    <x v="66"/>
    <x v="28"/>
    <x v="64"/>
    <x v="15"/>
    <n v="19691.259999999998"/>
    <n v="0"/>
    <n v="0"/>
    <n v="0"/>
    <n v="0"/>
    <n v="19691.259999999998"/>
  </r>
  <r>
    <s v="24"/>
    <x v="0"/>
    <x v="5"/>
    <x v="67"/>
    <x v="29"/>
    <x v="65"/>
    <x v="16"/>
    <n v="-17914.52"/>
    <n v="0"/>
    <n v="0"/>
    <n v="0"/>
    <n v="0"/>
    <n v="-17914.52"/>
  </r>
  <r>
    <s v="24"/>
    <x v="0"/>
    <x v="5"/>
    <x v="68"/>
    <x v="30"/>
    <x v="66"/>
    <x v="16"/>
    <n v="-4748"/>
    <n v="0"/>
    <n v="0"/>
    <n v="0"/>
    <n v="0"/>
    <n v="-4748"/>
  </r>
  <r>
    <s v="24"/>
    <x v="0"/>
    <x v="5"/>
    <x v="69"/>
    <x v="31"/>
    <x v="67"/>
    <x v="15"/>
    <n v="4748"/>
    <n v="0"/>
    <n v="0"/>
    <n v="0"/>
    <n v="0"/>
    <n v="4748"/>
  </r>
  <r>
    <s v="24"/>
    <x v="0"/>
    <x v="5"/>
    <x v="70"/>
    <x v="32"/>
    <x v="68"/>
    <x v="15"/>
    <n v="2295.35"/>
    <n v="0"/>
    <n v="0"/>
    <n v="0"/>
    <n v="0"/>
    <n v="2295.35"/>
  </r>
  <r>
    <s v="24"/>
    <x v="0"/>
    <x v="5"/>
    <x v="71"/>
    <x v="33"/>
    <x v="69"/>
    <x v="17"/>
    <n v="9931.1200000000008"/>
    <n v="0"/>
    <n v="0"/>
    <n v="0"/>
    <n v="0"/>
    <n v="9931.1200000000008"/>
  </r>
  <r>
    <s v="24"/>
    <x v="0"/>
    <x v="5"/>
    <x v="72"/>
    <x v="34"/>
    <x v="70"/>
    <x v="16"/>
    <n v="480"/>
    <n v="0"/>
    <n v="0"/>
    <n v="0"/>
    <n v="0"/>
    <n v="480"/>
  </r>
  <r>
    <s v="24"/>
    <x v="0"/>
    <x v="5"/>
    <x v="73"/>
    <x v="35"/>
    <x v="71"/>
    <x v="16"/>
    <n v="-1911"/>
    <n v="0"/>
    <n v="0"/>
    <n v="0"/>
    <n v="0"/>
    <n v="-1911"/>
  </r>
  <r>
    <s v="24"/>
    <x v="0"/>
    <x v="5"/>
    <x v="74"/>
    <x v="35"/>
    <x v="72"/>
    <x v="15"/>
    <n v="-459"/>
    <n v="0"/>
    <n v="0"/>
    <n v="0"/>
    <n v="0"/>
    <n v="-459"/>
  </r>
  <r>
    <s v="24"/>
    <x v="0"/>
    <x v="7"/>
    <x v="75"/>
    <x v="9"/>
    <x v="73"/>
    <x v="0"/>
    <n v="8117.93"/>
    <n v="0"/>
    <n v="0"/>
    <n v="0"/>
    <n v="0"/>
    <n v="8117.93"/>
  </r>
  <r>
    <s v="24"/>
    <x v="0"/>
    <x v="5"/>
    <x v="76"/>
    <x v="36"/>
    <x v="74"/>
    <x v="8"/>
    <n v="41692.300000000003"/>
    <n v="0"/>
    <n v="0"/>
    <n v="0"/>
    <n v="0"/>
    <n v="41692.300000000003"/>
  </r>
  <r>
    <s v="24"/>
    <x v="0"/>
    <x v="9"/>
    <x v="77"/>
    <x v="37"/>
    <x v="75"/>
    <x v="16"/>
    <n v="-3877.16"/>
    <n v="0"/>
    <n v="0"/>
    <n v="0"/>
    <n v="0"/>
    <n v="-3877.16"/>
  </r>
  <r>
    <s v="24"/>
    <x v="0"/>
    <x v="5"/>
    <x v="78"/>
    <x v="38"/>
    <x v="76"/>
    <x v="0"/>
    <n v="1298"/>
    <n v="0"/>
    <n v="0"/>
    <n v="0"/>
    <n v="0"/>
    <n v="1298"/>
  </r>
  <r>
    <s v="24"/>
    <x v="0"/>
    <x v="12"/>
    <x v="79"/>
    <x v="39"/>
    <x v="77"/>
    <x v="18"/>
    <n v="17614.669999999998"/>
    <n v="0"/>
    <n v="0"/>
    <n v="0"/>
    <n v="0"/>
    <n v="17614.669999999998"/>
  </r>
  <r>
    <s v="24"/>
    <x v="0"/>
    <x v="5"/>
    <x v="80"/>
    <x v="40"/>
    <x v="78"/>
    <x v="8"/>
    <n v="17113.12"/>
    <n v="0"/>
    <n v="0"/>
    <n v="0"/>
    <n v="0"/>
    <n v="17113.12"/>
  </r>
  <r>
    <s v="24"/>
    <x v="0"/>
    <x v="2"/>
    <x v="81"/>
    <x v="2"/>
    <x v="79"/>
    <x v="0"/>
    <n v="-8667931.1500000004"/>
    <n v="0"/>
    <n v="0"/>
    <n v="0"/>
    <n v="-356149.31"/>
    <n v="-8311781.8399999999"/>
  </r>
  <r>
    <s v="24"/>
    <x v="0"/>
    <x v="5"/>
    <x v="82"/>
    <x v="41"/>
    <x v="80"/>
    <x v="8"/>
    <n v="4872.7299999999996"/>
    <n v="0"/>
    <n v="0"/>
    <n v="0"/>
    <n v="0"/>
    <n v="4872.7299999999996"/>
  </r>
  <r>
    <s v="24"/>
    <x v="0"/>
    <x v="1"/>
    <x v="83"/>
    <x v="1"/>
    <x v="81"/>
    <x v="0"/>
    <n v="1847.25"/>
    <n v="0"/>
    <n v="0"/>
    <n v="0"/>
    <n v="0"/>
    <n v="1847.25"/>
  </r>
  <r>
    <s v="24"/>
    <x v="0"/>
    <x v="8"/>
    <x v="84"/>
    <x v="42"/>
    <x v="82"/>
    <x v="0"/>
    <n v="10258"/>
    <n v="0"/>
    <n v="0"/>
    <n v="0"/>
    <n v="0"/>
    <n v="10258"/>
  </r>
  <r>
    <s v="24"/>
    <x v="0"/>
    <x v="1"/>
    <x v="85"/>
    <x v="3"/>
    <x v="83"/>
    <x v="0"/>
    <n v="66339.98"/>
    <n v="0"/>
    <n v="10305.209999999999"/>
    <n v="0"/>
    <n v="0"/>
    <n v="56034.77"/>
  </r>
  <r>
    <s v="24"/>
    <x v="0"/>
    <x v="1"/>
    <x v="86"/>
    <x v="3"/>
    <x v="84"/>
    <x v="0"/>
    <n v="-158686.51999999999"/>
    <n v="0"/>
    <n v="78571.289999999994"/>
    <n v="0"/>
    <n v="0"/>
    <n v="-237257.81"/>
  </r>
  <r>
    <s v="24"/>
    <x v="0"/>
    <x v="5"/>
    <x v="87"/>
    <x v="43"/>
    <x v="85"/>
    <x v="19"/>
    <n v="4430.08"/>
    <n v="0"/>
    <n v="0"/>
    <n v="0"/>
    <n v="0"/>
    <n v="4430.08"/>
  </r>
  <r>
    <s v="24"/>
    <x v="0"/>
    <x v="13"/>
    <x v="88"/>
    <x v="44"/>
    <x v="86"/>
    <x v="0"/>
    <n v="-680000"/>
    <n v="0"/>
    <n v="0"/>
    <n v="0"/>
    <n v="0"/>
    <n v="-680000"/>
  </r>
  <r>
    <s v="24"/>
    <x v="0"/>
    <x v="14"/>
    <x v="89"/>
    <x v="45"/>
    <x v="87"/>
    <x v="0"/>
    <n v="-281031.19"/>
    <n v="0"/>
    <n v="0"/>
    <n v="0"/>
    <n v="0"/>
    <n v="-281031.19"/>
  </r>
  <r>
    <s v="24"/>
    <x v="0"/>
    <x v="8"/>
    <x v="90"/>
    <x v="46"/>
    <x v="88"/>
    <x v="20"/>
    <n v="313179.23"/>
    <n v="0"/>
    <n v="0"/>
    <n v="0"/>
    <n v="0"/>
    <n v="313179.23"/>
  </r>
  <r>
    <s v="24"/>
    <x v="0"/>
    <x v="14"/>
    <x v="91"/>
    <x v="45"/>
    <x v="89"/>
    <x v="0"/>
    <n v="-475069.61"/>
    <n v="0"/>
    <n v="0"/>
    <n v="0"/>
    <n v="0"/>
    <n v="-475069.61"/>
  </r>
  <r>
    <s v="24"/>
    <x v="0"/>
    <x v="8"/>
    <x v="92"/>
    <x v="47"/>
    <x v="90"/>
    <x v="19"/>
    <n v="93.79"/>
    <n v="0"/>
    <n v="0"/>
    <n v="0"/>
    <n v="0"/>
    <n v="93.79"/>
  </r>
  <r>
    <s v="24"/>
    <x v="0"/>
    <x v="5"/>
    <x v="93"/>
    <x v="48"/>
    <x v="91"/>
    <x v="19"/>
    <n v="30355.68"/>
    <n v="0"/>
    <n v="0"/>
    <n v="0"/>
    <n v="0"/>
    <n v="30355.68"/>
  </r>
  <r>
    <s v="24"/>
    <x v="0"/>
    <x v="5"/>
    <x v="94"/>
    <x v="49"/>
    <x v="92"/>
    <x v="21"/>
    <n v="8360.2900000000009"/>
    <n v="0"/>
    <n v="0"/>
    <n v="0"/>
    <n v="0"/>
    <n v="8360.2900000000009"/>
  </r>
  <r>
    <s v="24"/>
    <x v="0"/>
    <x v="1"/>
    <x v="95"/>
    <x v="3"/>
    <x v="93"/>
    <x v="0"/>
    <n v="248745.05"/>
    <n v="0"/>
    <n v="7585.99"/>
    <n v="14032.1"/>
    <n v="0"/>
    <n v="227126.96"/>
  </r>
  <r>
    <s v="24"/>
    <x v="0"/>
    <x v="1"/>
    <x v="96"/>
    <x v="3"/>
    <x v="94"/>
    <x v="0"/>
    <n v="139110.24"/>
    <n v="-139110.24"/>
    <n v="0"/>
    <n v="0"/>
    <n v="0"/>
    <n v="0"/>
  </r>
  <r>
    <s v="24"/>
    <x v="0"/>
    <x v="5"/>
    <x v="97"/>
    <x v="50"/>
    <x v="95"/>
    <x v="22"/>
    <n v="44450.04"/>
    <n v="0"/>
    <n v="0"/>
    <n v="0"/>
    <n v="0"/>
    <n v="44450.04"/>
  </r>
  <r>
    <s v="24"/>
    <x v="0"/>
    <x v="1"/>
    <x v="98"/>
    <x v="1"/>
    <x v="96"/>
    <x v="0"/>
    <n v="500000"/>
    <n v="0"/>
    <n v="7577.32"/>
    <n v="0"/>
    <n v="0"/>
    <n v="492422.68"/>
  </r>
  <r>
    <s v="24"/>
    <x v="0"/>
    <x v="5"/>
    <x v="99"/>
    <x v="51"/>
    <x v="97"/>
    <x v="22"/>
    <n v="7169.09"/>
    <n v="0"/>
    <n v="0"/>
    <n v="0"/>
    <n v="0"/>
    <n v="7169.09"/>
  </r>
  <r>
    <s v="24"/>
    <x v="0"/>
    <x v="8"/>
    <x v="100"/>
    <x v="52"/>
    <x v="98"/>
    <x v="22"/>
    <n v="33025.910000000003"/>
    <n v="0"/>
    <n v="0"/>
    <n v="0"/>
    <n v="0"/>
    <n v="33025.910000000003"/>
  </r>
  <r>
    <s v="24"/>
    <x v="0"/>
    <x v="8"/>
    <x v="101"/>
    <x v="53"/>
    <x v="99"/>
    <x v="22"/>
    <n v="675.36"/>
    <n v="0"/>
    <n v="0"/>
    <n v="0"/>
    <n v="0"/>
    <n v="675.36"/>
  </r>
  <r>
    <s v="24"/>
    <x v="0"/>
    <x v="5"/>
    <x v="102"/>
    <x v="54"/>
    <x v="100"/>
    <x v="22"/>
    <n v="10236.58"/>
    <n v="0"/>
    <n v="0"/>
    <n v="0"/>
    <n v="0"/>
    <n v="10236.58"/>
  </r>
  <r>
    <s v="24"/>
    <x v="0"/>
    <x v="5"/>
    <x v="103"/>
    <x v="55"/>
    <x v="101"/>
    <x v="22"/>
    <n v="363.8"/>
    <n v="0"/>
    <n v="0"/>
    <n v="0"/>
    <n v="0"/>
    <n v="363.8"/>
  </r>
  <r>
    <s v="24"/>
    <x v="0"/>
    <x v="1"/>
    <x v="104"/>
    <x v="1"/>
    <x v="102"/>
    <x v="0"/>
    <n v="11054.47"/>
    <n v="0"/>
    <n v="0"/>
    <n v="0"/>
    <n v="0"/>
    <n v="11054.47"/>
  </r>
  <r>
    <s v="24"/>
    <x v="0"/>
    <x v="1"/>
    <x v="105"/>
    <x v="1"/>
    <x v="103"/>
    <x v="0"/>
    <n v="0.01"/>
    <n v="0"/>
    <n v="0"/>
    <n v="0"/>
    <n v="0"/>
    <n v="0.01"/>
  </r>
  <r>
    <s v="24"/>
    <x v="0"/>
    <x v="5"/>
    <x v="106"/>
    <x v="56"/>
    <x v="104"/>
    <x v="22"/>
    <n v="6441.85"/>
    <n v="0"/>
    <n v="0"/>
    <n v="0"/>
    <n v="0"/>
    <n v="6441.85"/>
  </r>
  <r>
    <s v="24"/>
    <x v="0"/>
    <x v="1"/>
    <x v="107"/>
    <x v="1"/>
    <x v="105"/>
    <x v="0"/>
    <n v="97487.42"/>
    <n v="0"/>
    <n v="0"/>
    <n v="91969.26"/>
    <n v="0"/>
    <n v="5518.16"/>
  </r>
  <r>
    <s v="24"/>
    <x v="0"/>
    <x v="1"/>
    <x v="108"/>
    <x v="3"/>
    <x v="106"/>
    <x v="0"/>
    <n v="18646.34"/>
    <n v="0"/>
    <n v="0"/>
    <n v="0"/>
    <n v="0"/>
    <n v="18646.34"/>
  </r>
  <r>
    <s v="24"/>
    <x v="0"/>
    <x v="5"/>
    <x v="109"/>
    <x v="57"/>
    <x v="107"/>
    <x v="23"/>
    <n v="30507.03"/>
    <n v="0"/>
    <n v="0"/>
    <n v="0"/>
    <n v="0"/>
    <n v="30507.03"/>
  </r>
  <r>
    <s v="24"/>
    <x v="0"/>
    <x v="1"/>
    <x v="110"/>
    <x v="1"/>
    <x v="108"/>
    <x v="0"/>
    <n v="26437.759999999998"/>
    <n v="0"/>
    <n v="90"/>
    <n v="0"/>
    <n v="0"/>
    <n v="26347.759999999998"/>
  </r>
  <r>
    <s v="24"/>
    <x v="0"/>
    <x v="9"/>
    <x v="111"/>
    <x v="58"/>
    <x v="109"/>
    <x v="24"/>
    <n v="52409.05"/>
    <n v="0"/>
    <n v="26670.05"/>
    <n v="4474.5"/>
    <n v="0"/>
    <n v="21264.5"/>
  </r>
  <r>
    <s v="24"/>
    <x v="0"/>
    <x v="9"/>
    <x v="112"/>
    <x v="59"/>
    <x v="110"/>
    <x v="25"/>
    <n v="0.44"/>
    <n v="0"/>
    <n v="0.44"/>
    <n v="0"/>
    <n v="0"/>
    <n v="0"/>
  </r>
  <r>
    <s v="24"/>
    <x v="0"/>
    <x v="5"/>
    <x v="113"/>
    <x v="60"/>
    <x v="111"/>
    <x v="24"/>
    <n v="1466.64"/>
    <n v="0"/>
    <n v="0"/>
    <n v="1240"/>
    <n v="0"/>
    <n v="226.64"/>
  </r>
  <r>
    <s v="24"/>
    <x v="0"/>
    <x v="1"/>
    <x v="114"/>
    <x v="1"/>
    <x v="112"/>
    <x v="0"/>
    <n v="17039.59"/>
    <n v="0"/>
    <n v="14131.88"/>
    <n v="4921"/>
    <n v="0"/>
    <n v="-2013.29"/>
  </r>
  <r>
    <s v="24"/>
    <x v="0"/>
    <x v="9"/>
    <x v="115"/>
    <x v="61"/>
    <x v="113"/>
    <x v="24"/>
    <n v="1552.92"/>
    <n v="0"/>
    <n v="0"/>
    <n v="0"/>
    <n v="0"/>
    <n v="1552.92"/>
  </r>
  <r>
    <s v="24"/>
    <x v="0"/>
    <x v="9"/>
    <x v="116"/>
    <x v="62"/>
    <x v="114"/>
    <x v="24"/>
    <n v="575187.06000000006"/>
    <n v="0"/>
    <n v="0"/>
    <n v="0"/>
    <n v="0"/>
    <n v="575187.06000000006"/>
  </r>
  <r>
    <s v="24"/>
    <x v="0"/>
    <x v="1"/>
    <x v="117"/>
    <x v="1"/>
    <x v="115"/>
    <x v="0"/>
    <n v="117100.39"/>
    <n v="-45000"/>
    <n v="50630.28"/>
    <n v="14176.47"/>
    <n v="0"/>
    <n v="7293.64"/>
  </r>
  <r>
    <s v="24"/>
    <x v="0"/>
    <x v="1"/>
    <x v="118"/>
    <x v="1"/>
    <x v="116"/>
    <x v="0"/>
    <n v="1781.18"/>
    <n v="45000"/>
    <n v="0"/>
    <n v="43724.7"/>
    <n v="0"/>
    <n v="3056.48"/>
  </r>
  <r>
    <s v="24"/>
    <x v="0"/>
    <x v="1"/>
    <x v="119"/>
    <x v="1"/>
    <x v="117"/>
    <x v="0"/>
    <n v="82907.320000000007"/>
    <n v="0"/>
    <n v="3970.3"/>
    <n v="0"/>
    <n v="0"/>
    <n v="78937.02"/>
  </r>
  <r>
    <s v="24"/>
    <x v="0"/>
    <x v="5"/>
    <x v="120"/>
    <x v="63"/>
    <x v="118"/>
    <x v="24"/>
    <n v="11269.21"/>
    <n v="0"/>
    <n v="0"/>
    <n v="10731.6"/>
    <n v="0"/>
    <n v="537.61"/>
  </r>
  <r>
    <s v="24"/>
    <x v="0"/>
    <x v="11"/>
    <x v="121"/>
    <x v="64"/>
    <x v="119"/>
    <x v="26"/>
    <n v="5172.12"/>
    <n v="0"/>
    <n v="0"/>
    <n v="0"/>
    <n v="0"/>
    <n v="5172.12"/>
  </r>
  <r>
    <s v="24"/>
    <x v="0"/>
    <x v="7"/>
    <x v="122"/>
    <x v="9"/>
    <x v="120"/>
    <x v="0"/>
    <n v="6441815.5700000003"/>
    <n v="600000"/>
    <n v="3623010.95"/>
    <n v="2524158.9500000002"/>
    <n v="0"/>
    <n v="894645.67"/>
  </r>
  <r>
    <s v="24"/>
    <x v="0"/>
    <x v="5"/>
    <x v="123"/>
    <x v="65"/>
    <x v="121"/>
    <x v="24"/>
    <n v="189138.93"/>
    <n v="0"/>
    <n v="31300.15"/>
    <n v="34144.71"/>
    <n v="0"/>
    <n v="123694.07"/>
  </r>
  <r>
    <s v="24"/>
    <x v="0"/>
    <x v="9"/>
    <x v="124"/>
    <x v="66"/>
    <x v="122"/>
    <x v="24"/>
    <n v="294372.83"/>
    <n v="0"/>
    <n v="140654.63"/>
    <n v="43244.49"/>
    <n v="0"/>
    <n v="110473.71"/>
  </r>
  <r>
    <s v="24"/>
    <x v="0"/>
    <x v="8"/>
    <x v="125"/>
    <x v="67"/>
    <x v="123"/>
    <x v="26"/>
    <n v="3863.91"/>
    <n v="0"/>
    <n v="0"/>
    <n v="0"/>
    <n v="0"/>
    <n v="3863.91"/>
  </r>
  <r>
    <s v="24"/>
    <x v="0"/>
    <x v="8"/>
    <x v="126"/>
    <x v="68"/>
    <x v="124"/>
    <x v="26"/>
    <n v="2689.03"/>
    <n v="0"/>
    <n v="0"/>
    <n v="0"/>
    <n v="0"/>
    <n v="2689.03"/>
  </r>
  <r>
    <s v="24"/>
    <x v="0"/>
    <x v="5"/>
    <x v="127"/>
    <x v="69"/>
    <x v="125"/>
    <x v="24"/>
    <n v="8340.3700000000008"/>
    <n v="0"/>
    <n v="0"/>
    <n v="2591.9"/>
    <n v="0"/>
    <n v="5748.47"/>
  </r>
  <r>
    <s v="24"/>
    <x v="0"/>
    <x v="5"/>
    <x v="128"/>
    <x v="70"/>
    <x v="126"/>
    <x v="26"/>
    <n v="1761.11"/>
    <n v="0"/>
    <n v="0"/>
    <n v="0"/>
    <n v="0"/>
    <n v="1761.11"/>
  </r>
  <r>
    <s v="24"/>
    <x v="0"/>
    <x v="9"/>
    <x v="129"/>
    <x v="71"/>
    <x v="127"/>
    <x v="24"/>
    <n v="61662.81"/>
    <n v="0"/>
    <n v="0"/>
    <n v="0"/>
    <n v="0"/>
    <n v="61662.81"/>
  </r>
  <r>
    <s v="24"/>
    <x v="0"/>
    <x v="0"/>
    <x v="130"/>
    <x v="72"/>
    <x v="128"/>
    <x v="0"/>
    <n v="-400217.25"/>
    <n v="0"/>
    <n v="0"/>
    <n v="0"/>
    <n v="0"/>
    <n v="-400217.25"/>
  </r>
  <r>
    <s v="24"/>
    <x v="0"/>
    <x v="0"/>
    <x v="131"/>
    <x v="72"/>
    <x v="129"/>
    <x v="0"/>
    <n v="-102029.87"/>
    <n v="0"/>
    <n v="0"/>
    <n v="0"/>
    <n v="0"/>
    <n v="-102029.87"/>
  </r>
  <r>
    <s v="24"/>
    <x v="0"/>
    <x v="1"/>
    <x v="132"/>
    <x v="1"/>
    <x v="130"/>
    <x v="0"/>
    <n v="24856.560000000001"/>
    <n v="0"/>
    <n v="0"/>
    <n v="0"/>
    <n v="0"/>
    <n v="24856.560000000001"/>
  </r>
  <r>
    <s v="24"/>
    <x v="0"/>
    <x v="11"/>
    <x v="133"/>
    <x v="73"/>
    <x v="131"/>
    <x v="24"/>
    <n v="27616.47"/>
    <n v="0"/>
    <n v="0"/>
    <n v="0"/>
    <n v="0"/>
    <n v="27616.47"/>
  </r>
  <r>
    <s v="24"/>
    <x v="0"/>
    <x v="11"/>
    <x v="134"/>
    <x v="74"/>
    <x v="132"/>
    <x v="24"/>
    <n v="10136.33"/>
    <n v="0"/>
    <n v="0"/>
    <n v="0"/>
    <n v="0"/>
    <n v="10136.33"/>
  </r>
  <r>
    <s v="24"/>
    <x v="0"/>
    <x v="11"/>
    <x v="135"/>
    <x v="75"/>
    <x v="133"/>
    <x v="24"/>
    <n v="117294.41"/>
    <n v="0"/>
    <n v="10004.44"/>
    <n v="37713.18"/>
    <n v="0"/>
    <n v="69576.789999999994"/>
  </r>
  <r>
    <s v="24"/>
    <x v="0"/>
    <x v="1"/>
    <x v="136"/>
    <x v="1"/>
    <x v="134"/>
    <x v="0"/>
    <n v="67095.66"/>
    <n v="0"/>
    <n v="5773.81"/>
    <n v="1690"/>
    <n v="0"/>
    <n v="59631.85"/>
  </r>
  <r>
    <s v="24"/>
    <x v="0"/>
    <x v="1"/>
    <x v="137"/>
    <x v="1"/>
    <x v="135"/>
    <x v="0"/>
    <n v="210703.87"/>
    <n v="0"/>
    <n v="163047.26999999999"/>
    <n v="0"/>
    <n v="0"/>
    <n v="47656.6"/>
  </r>
  <r>
    <s v="24"/>
    <x v="0"/>
    <x v="1"/>
    <x v="138"/>
    <x v="1"/>
    <x v="136"/>
    <x v="0"/>
    <n v="389.8"/>
    <n v="0"/>
    <n v="0"/>
    <n v="0"/>
    <n v="0"/>
    <n v="389.8"/>
  </r>
  <r>
    <s v="24"/>
    <x v="0"/>
    <x v="1"/>
    <x v="139"/>
    <x v="1"/>
    <x v="137"/>
    <x v="0"/>
    <n v="-236.54"/>
    <n v="236.54"/>
    <n v="0"/>
    <n v="0"/>
    <n v="0"/>
    <n v="0"/>
  </r>
  <r>
    <s v="24"/>
    <x v="0"/>
    <x v="4"/>
    <x v="140"/>
    <x v="5"/>
    <x v="5"/>
    <x v="0"/>
    <n v="25264.09"/>
    <n v="1614742.24"/>
    <n v="452636.97"/>
    <n v="419701.38"/>
    <n v="0"/>
    <n v="767667.98"/>
  </r>
  <r>
    <s v="24"/>
    <x v="0"/>
    <x v="9"/>
    <x v="141"/>
    <x v="76"/>
    <x v="138"/>
    <x v="24"/>
    <n v="32470.15"/>
    <n v="0"/>
    <n v="6419.6"/>
    <n v="19517"/>
    <n v="0"/>
    <n v="6533.55"/>
  </r>
  <r>
    <s v="24"/>
    <x v="0"/>
    <x v="11"/>
    <x v="142"/>
    <x v="77"/>
    <x v="139"/>
    <x v="24"/>
    <n v="13017.25"/>
    <n v="0"/>
    <n v="0"/>
    <n v="0"/>
    <n v="0"/>
    <n v="13017.25"/>
  </r>
  <r>
    <s v="24"/>
    <x v="0"/>
    <x v="5"/>
    <x v="143"/>
    <x v="63"/>
    <x v="140"/>
    <x v="24"/>
    <n v="21956.33"/>
    <n v="0"/>
    <n v="264"/>
    <n v="11537.06"/>
    <n v="0"/>
    <n v="10155.27"/>
  </r>
  <r>
    <s v="24"/>
    <x v="0"/>
    <x v="5"/>
    <x v="144"/>
    <x v="78"/>
    <x v="141"/>
    <x v="24"/>
    <n v="1289.8699999999999"/>
    <n v="0"/>
    <n v="0"/>
    <n v="0"/>
    <n v="0"/>
    <n v="1289.8699999999999"/>
  </r>
  <r>
    <s v="24"/>
    <x v="0"/>
    <x v="5"/>
    <x v="145"/>
    <x v="79"/>
    <x v="142"/>
    <x v="27"/>
    <n v="19346.439999999999"/>
    <n v="0"/>
    <n v="0"/>
    <n v="0"/>
    <n v="0"/>
    <n v="19346.439999999999"/>
  </r>
  <r>
    <s v="24"/>
    <x v="0"/>
    <x v="5"/>
    <x v="146"/>
    <x v="12"/>
    <x v="143"/>
    <x v="24"/>
    <n v="28.9"/>
    <n v="4"/>
    <n v="0"/>
    <n v="0"/>
    <n v="0"/>
    <n v="32.9"/>
  </r>
  <r>
    <s v="24"/>
    <x v="0"/>
    <x v="1"/>
    <x v="147"/>
    <x v="1"/>
    <x v="144"/>
    <x v="0"/>
    <n v="24012.37"/>
    <n v="0"/>
    <n v="0"/>
    <n v="18867.919999999998"/>
    <n v="0"/>
    <n v="5144.45"/>
  </r>
  <r>
    <s v="24"/>
    <x v="0"/>
    <x v="1"/>
    <x v="148"/>
    <x v="1"/>
    <x v="145"/>
    <x v="0"/>
    <n v="192613.03"/>
    <n v="35500"/>
    <n v="22877.41"/>
    <n v="72202.61"/>
    <n v="0"/>
    <n v="133033.01"/>
  </r>
  <r>
    <s v="24"/>
    <x v="0"/>
    <x v="1"/>
    <x v="149"/>
    <x v="1"/>
    <x v="146"/>
    <x v="0"/>
    <n v="8471.2999999999993"/>
    <n v="0"/>
    <n v="0"/>
    <n v="0"/>
    <n v="0"/>
    <n v="8471.2999999999993"/>
  </r>
  <r>
    <s v="24"/>
    <x v="0"/>
    <x v="5"/>
    <x v="150"/>
    <x v="80"/>
    <x v="147"/>
    <x v="27"/>
    <n v="1219.8499999999999"/>
    <n v="0"/>
    <n v="0"/>
    <n v="0"/>
    <n v="0"/>
    <n v="1219.8499999999999"/>
  </r>
  <r>
    <s v="24"/>
    <x v="0"/>
    <x v="5"/>
    <x v="151"/>
    <x v="81"/>
    <x v="148"/>
    <x v="24"/>
    <n v="-124482.6"/>
    <n v="0"/>
    <n v="0"/>
    <n v="0"/>
    <n v="0"/>
    <n v="-124482.6"/>
  </r>
  <r>
    <s v="24"/>
    <x v="0"/>
    <x v="1"/>
    <x v="152"/>
    <x v="1"/>
    <x v="149"/>
    <x v="0"/>
    <n v="486244.62"/>
    <n v="0"/>
    <n v="304893.87"/>
    <n v="39241.919999999998"/>
    <n v="0"/>
    <n v="142108.82999999999"/>
  </r>
  <r>
    <s v="24"/>
    <x v="0"/>
    <x v="5"/>
    <x v="153"/>
    <x v="82"/>
    <x v="150"/>
    <x v="24"/>
    <n v="17337.16"/>
    <n v="0"/>
    <n v="0"/>
    <n v="0"/>
    <n v="0"/>
    <n v="17337.16"/>
  </r>
  <r>
    <s v="24"/>
    <x v="0"/>
    <x v="1"/>
    <x v="154"/>
    <x v="1"/>
    <x v="151"/>
    <x v="0"/>
    <n v="941029.39"/>
    <n v="0"/>
    <n v="15794.93"/>
    <n v="817776.36"/>
    <n v="0"/>
    <n v="107458.1"/>
  </r>
  <r>
    <s v="24"/>
    <x v="0"/>
    <x v="5"/>
    <x v="155"/>
    <x v="83"/>
    <x v="152"/>
    <x v="25"/>
    <n v="379097.03"/>
    <n v="0"/>
    <n v="-204673.26"/>
    <n v="0"/>
    <n v="0"/>
    <n v="583770.29"/>
  </r>
  <r>
    <s v="24"/>
    <x v="0"/>
    <x v="8"/>
    <x v="156"/>
    <x v="84"/>
    <x v="153"/>
    <x v="25"/>
    <n v="0.92"/>
    <n v="0"/>
    <n v="0.92"/>
    <n v="0"/>
    <n v="0"/>
    <n v="0"/>
  </r>
  <r>
    <s v="24"/>
    <x v="0"/>
    <x v="1"/>
    <x v="157"/>
    <x v="1"/>
    <x v="154"/>
    <x v="0"/>
    <n v="98855.84"/>
    <n v="0"/>
    <n v="0"/>
    <n v="0"/>
    <n v="0"/>
    <n v="98855.84"/>
  </r>
  <r>
    <s v="24"/>
    <x v="0"/>
    <x v="1"/>
    <x v="158"/>
    <x v="1"/>
    <x v="155"/>
    <x v="0"/>
    <n v="7798341.6600000001"/>
    <n v="0"/>
    <n v="895392.9"/>
    <n v="5167231.32"/>
    <n v="0"/>
    <n v="1735717.44"/>
  </r>
  <r>
    <s v="24"/>
    <x v="0"/>
    <x v="1"/>
    <x v="159"/>
    <x v="1"/>
    <x v="156"/>
    <x v="0"/>
    <n v="223.18"/>
    <n v="0"/>
    <n v="0"/>
    <n v="0"/>
    <n v="0"/>
    <n v="223.18"/>
  </r>
  <r>
    <s v="24"/>
    <x v="0"/>
    <x v="7"/>
    <x v="160"/>
    <x v="9"/>
    <x v="157"/>
    <x v="0"/>
    <n v="7275.72"/>
    <n v="0"/>
    <n v="0"/>
    <n v="0"/>
    <n v="0"/>
    <n v="7275.72"/>
  </r>
  <r>
    <s v="24"/>
    <x v="0"/>
    <x v="5"/>
    <x v="161"/>
    <x v="85"/>
    <x v="158"/>
    <x v="25"/>
    <n v="20627.61"/>
    <n v="0"/>
    <n v="1443.75"/>
    <n v="487.5"/>
    <n v="0"/>
    <n v="18696.36"/>
  </r>
  <r>
    <s v="24"/>
    <x v="0"/>
    <x v="5"/>
    <x v="162"/>
    <x v="86"/>
    <x v="159"/>
    <x v="25"/>
    <n v="255052.16"/>
    <n v="0"/>
    <n v="4767.95"/>
    <n v="39682.47"/>
    <n v="0"/>
    <n v="210601.74"/>
  </r>
  <r>
    <s v="24"/>
    <x v="0"/>
    <x v="8"/>
    <x v="163"/>
    <x v="87"/>
    <x v="160"/>
    <x v="25"/>
    <n v="4264.5600000000004"/>
    <n v="0"/>
    <n v="0"/>
    <n v="0"/>
    <n v="0"/>
    <n v="4264.5600000000004"/>
  </r>
  <r>
    <s v="24"/>
    <x v="0"/>
    <x v="11"/>
    <x v="164"/>
    <x v="88"/>
    <x v="161"/>
    <x v="25"/>
    <n v="8281.64"/>
    <n v="0"/>
    <n v="0"/>
    <n v="0"/>
    <n v="0"/>
    <n v="8281.64"/>
  </r>
  <r>
    <s v="24"/>
    <x v="0"/>
    <x v="5"/>
    <x v="165"/>
    <x v="89"/>
    <x v="162"/>
    <x v="25"/>
    <n v="62865"/>
    <n v="0"/>
    <n v="0"/>
    <n v="0"/>
    <n v="0"/>
    <n v="62865"/>
  </r>
  <r>
    <s v="24"/>
    <x v="0"/>
    <x v="5"/>
    <x v="166"/>
    <x v="90"/>
    <x v="163"/>
    <x v="25"/>
    <n v="9278.16"/>
    <n v="0"/>
    <n v="-9898.35"/>
    <n v="0"/>
    <n v="0"/>
    <n v="19176.509999999998"/>
  </r>
  <r>
    <s v="24"/>
    <x v="0"/>
    <x v="5"/>
    <x v="167"/>
    <x v="91"/>
    <x v="164"/>
    <x v="25"/>
    <n v="-43.53"/>
    <n v="0"/>
    <n v="0"/>
    <n v="0"/>
    <n v="0"/>
    <n v="-43.53"/>
  </r>
  <r>
    <s v="24"/>
    <x v="0"/>
    <x v="5"/>
    <x v="168"/>
    <x v="92"/>
    <x v="165"/>
    <x v="25"/>
    <n v="30709.8"/>
    <n v="0"/>
    <n v="0"/>
    <n v="27909"/>
    <n v="0"/>
    <n v="2800.8"/>
  </r>
  <r>
    <s v="24"/>
    <x v="0"/>
    <x v="1"/>
    <x v="169"/>
    <x v="1"/>
    <x v="166"/>
    <x v="0"/>
    <n v="-74743.740000000005"/>
    <n v="0"/>
    <n v="0"/>
    <n v="0"/>
    <n v="0"/>
    <n v="-74743.740000000005"/>
  </r>
  <r>
    <s v="24"/>
    <x v="0"/>
    <x v="9"/>
    <x v="170"/>
    <x v="93"/>
    <x v="167"/>
    <x v="25"/>
    <n v="70038.61"/>
    <n v="0"/>
    <n v="1155"/>
    <n v="57093.64"/>
    <n v="0"/>
    <n v="11789.97"/>
  </r>
  <r>
    <s v="24"/>
    <x v="0"/>
    <x v="5"/>
    <x v="171"/>
    <x v="94"/>
    <x v="168"/>
    <x v="25"/>
    <n v="3738.7"/>
    <n v="0"/>
    <n v="0"/>
    <n v="0"/>
    <n v="0"/>
    <n v="3738.7"/>
  </r>
  <r>
    <s v="24"/>
    <x v="0"/>
    <x v="1"/>
    <x v="172"/>
    <x v="1"/>
    <x v="169"/>
    <x v="0"/>
    <n v="192207.48"/>
    <n v="0"/>
    <n v="151893.76000000001"/>
    <n v="17272"/>
    <n v="0"/>
    <n v="23041.72"/>
  </r>
  <r>
    <s v="24"/>
    <x v="0"/>
    <x v="1"/>
    <x v="173"/>
    <x v="1"/>
    <x v="170"/>
    <x v="0"/>
    <n v="240493.99"/>
    <n v="-171310.43"/>
    <n v="13479.14"/>
    <n v="645"/>
    <n v="0"/>
    <n v="55059.42"/>
  </r>
  <r>
    <s v="24"/>
    <x v="0"/>
    <x v="1"/>
    <x v="174"/>
    <x v="1"/>
    <x v="171"/>
    <x v="0"/>
    <n v="790721.12"/>
    <n v="66467.56"/>
    <n v="322940.32"/>
    <n v="42068.32"/>
    <n v="0"/>
    <n v="492180.04"/>
  </r>
  <r>
    <s v="24"/>
    <x v="0"/>
    <x v="1"/>
    <x v="175"/>
    <x v="1"/>
    <x v="172"/>
    <x v="0"/>
    <n v="339422.74"/>
    <n v="0"/>
    <n v="274472.56"/>
    <n v="60493.440000000002"/>
    <n v="0"/>
    <n v="4456.74"/>
  </r>
  <r>
    <s v="24"/>
    <x v="0"/>
    <x v="1"/>
    <x v="176"/>
    <x v="1"/>
    <x v="173"/>
    <x v="0"/>
    <n v="1397025.66"/>
    <n v="3200000"/>
    <n v="36852.65"/>
    <n v="7543223.1399999997"/>
    <n v="0"/>
    <n v="-2983050.13"/>
  </r>
  <r>
    <s v="24"/>
    <x v="0"/>
    <x v="5"/>
    <x v="177"/>
    <x v="95"/>
    <x v="174"/>
    <x v="25"/>
    <n v="57646.54"/>
    <n v="0"/>
    <n v="48855.02"/>
    <n v="21119.73"/>
    <n v="0"/>
    <n v="-12328.21"/>
  </r>
  <r>
    <s v="24"/>
    <x v="0"/>
    <x v="15"/>
    <x v="178"/>
    <x v="96"/>
    <x v="175"/>
    <x v="25"/>
    <n v="-439400"/>
    <n v="0"/>
    <n v="0"/>
    <n v="0"/>
    <n v="0"/>
    <n v="-439400"/>
  </r>
  <r>
    <s v="24"/>
    <x v="0"/>
    <x v="1"/>
    <x v="179"/>
    <x v="3"/>
    <x v="176"/>
    <x v="0"/>
    <n v="-11470.05"/>
    <n v="0"/>
    <n v="32058.66"/>
    <n v="145182.5"/>
    <n v="0"/>
    <n v="-188711.21"/>
  </r>
  <r>
    <s v="24"/>
    <x v="0"/>
    <x v="1"/>
    <x v="180"/>
    <x v="1"/>
    <x v="177"/>
    <x v="0"/>
    <n v="1896042.7"/>
    <n v="-467924.81"/>
    <n v="9047.7999999999993"/>
    <n v="945440.81"/>
    <n v="0"/>
    <n v="473629.28"/>
  </r>
  <r>
    <s v="24"/>
    <x v="0"/>
    <x v="1"/>
    <x v="181"/>
    <x v="1"/>
    <x v="178"/>
    <x v="0"/>
    <n v="250000"/>
    <n v="57924.81"/>
    <n v="13029.32"/>
    <n v="0"/>
    <n v="0"/>
    <n v="294895.49"/>
  </r>
  <r>
    <s v="24"/>
    <x v="0"/>
    <x v="1"/>
    <x v="182"/>
    <x v="1"/>
    <x v="179"/>
    <x v="0"/>
    <n v="5021926.41"/>
    <n v="0"/>
    <n v="122076.92"/>
    <n v="31947.51"/>
    <n v="0"/>
    <n v="4867901.9800000004"/>
  </r>
  <r>
    <s v="24"/>
    <x v="0"/>
    <x v="5"/>
    <x v="183"/>
    <x v="97"/>
    <x v="180"/>
    <x v="28"/>
    <n v="28769.26"/>
    <n v="0"/>
    <n v="0"/>
    <n v="0"/>
    <n v="0"/>
    <n v="28769.26"/>
  </r>
  <r>
    <s v="24"/>
    <x v="0"/>
    <x v="5"/>
    <x v="184"/>
    <x v="98"/>
    <x v="181"/>
    <x v="28"/>
    <n v="60852.6"/>
    <n v="0"/>
    <n v="0"/>
    <n v="0"/>
    <n v="0"/>
    <n v="60852.6"/>
  </r>
  <r>
    <s v="24"/>
    <x v="0"/>
    <x v="5"/>
    <x v="185"/>
    <x v="99"/>
    <x v="182"/>
    <x v="28"/>
    <n v="1373.04"/>
    <n v="0"/>
    <n v="-21733.99"/>
    <n v="6800"/>
    <n v="0"/>
    <n v="16307.03"/>
  </r>
  <r>
    <s v="24"/>
    <x v="0"/>
    <x v="5"/>
    <x v="186"/>
    <x v="100"/>
    <x v="183"/>
    <x v="28"/>
    <n v="27539.83"/>
    <n v="0"/>
    <n v="7342.77"/>
    <n v="19309.55"/>
    <n v="0"/>
    <n v="887.51"/>
  </r>
  <r>
    <s v="24"/>
    <x v="0"/>
    <x v="5"/>
    <x v="187"/>
    <x v="101"/>
    <x v="184"/>
    <x v="29"/>
    <n v="85438.57"/>
    <n v="0"/>
    <n v="0"/>
    <n v="0"/>
    <n v="0"/>
    <n v="85438.57"/>
  </r>
  <r>
    <s v="24"/>
    <x v="0"/>
    <x v="1"/>
    <x v="188"/>
    <x v="1"/>
    <x v="185"/>
    <x v="0"/>
    <n v="48606.17"/>
    <n v="122747.41"/>
    <n v="101571.32"/>
    <n v="18966"/>
    <n v="0"/>
    <n v="50816.26"/>
  </r>
  <r>
    <s v="24"/>
    <x v="0"/>
    <x v="1"/>
    <x v="189"/>
    <x v="1"/>
    <x v="186"/>
    <x v="0"/>
    <n v="142769.56"/>
    <n v="-18141.080000000002"/>
    <n v="106072.52"/>
    <n v="12728"/>
    <n v="0"/>
    <n v="5827.96"/>
  </r>
  <r>
    <s v="24"/>
    <x v="0"/>
    <x v="1"/>
    <x v="190"/>
    <x v="1"/>
    <x v="187"/>
    <x v="0"/>
    <n v="177574.64"/>
    <n v="19500"/>
    <n v="33433.910000000003"/>
    <n v="4589.91"/>
    <n v="0"/>
    <n v="159050.82"/>
  </r>
  <r>
    <s v="24"/>
    <x v="0"/>
    <x v="1"/>
    <x v="191"/>
    <x v="1"/>
    <x v="188"/>
    <x v="0"/>
    <n v="112188.69"/>
    <n v="0"/>
    <n v="2746.38"/>
    <n v="6312.53"/>
    <n v="0"/>
    <n v="103129.78"/>
  </r>
  <r>
    <s v="24"/>
    <x v="0"/>
    <x v="5"/>
    <x v="192"/>
    <x v="102"/>
    <x v="189"/>
    <x v="29"/>
    <n v="13417.19"/>
    <n v="0"/>
    <n v="0"/>
    <n v="0"/>
    <n v="0"/>
    <n v="13417.19"/>
  </r>
  <r>
    <s v="24"/>
    <x v="0"/>
    <x v="1"/>
    <x v="193"/>
    <x v="1"/>
    <x v="190"/>
    <x v="0"/>
    <n v="-300425.36"/>
    <n v="0"/>
    <n v="-246190.59"/>
    <n v="0"/>
    <n v="0"/>
    <n v="-54234.77"/>
  </r>
  <r>
    <s v="24"/>
    <x v="0"/>
    <x v="5"/>
    <x v="194"/>
    <x v="103"/>
    <x v="189"/>
    <x v="29"/>
    <n v="43879.27"/>
    <n v="0"/>
    <n v="2323.1999999999998"/>
    <n v="869.18"/>
    <n v="0"/>
    <n v="40686.89"/>
  </r>
  <r>
    <s v="24"/>
    <x v="0"/>
    <x v="8"/>
    <x v="195"/>
    <x v="104"/>
    <x v="191"/>
    <x v="29"/>
    <n v="-240317.22"/>
    <n v="0"/>
    <n v="1258.9000000000001"/>
    <n v="37695.06"/>
    <n v="0"/>
    <n v="-279271.18"/>
  </r>
  <r>
    <s v="24"/>
    <x v="0"/>
    <x v="5"/>
    <x v="196"/>
    <x v="105"/>
    <x v="192"/>
    <x v="29"/>
    <n v="188.8"/>
    <n v="0"/>
    <n v="0"/>
    <n v="0"/>
    <n v="0"/>
    <n v="188.8"/>
  </r>
  <r>
    <s v="24"/>
    <x v="0"/>
    <x v="5"/>
    <x v="197"/>
    <x v="106"/>
    <x v="193"/>
    <x v="29"/>
    <n v="-40747.67"/>
    <n v="0"/>
    <n v="13652.66"/>
    <n v="7371.75"/>
    <n v="0"/>
    <n v="-61772.08"/>
  </r>
  <r>
    <s v="24"/>
    <x v="0"/>
    <x v="5"/>
    <x v="198"/>
    <x v="107"/>
    <x v="194"/>
    <x v="29"/>
    <n v="987377.17"/>
    <n v="0"/>
    <n v="801232.14"/>
    <n v="99200.24"/>
    <n v="0"/>
    <n v="86944.79"/>
  </r>
  <r>
    <s v="24"/>
    <x v="0"/>
    <x v="1"/>
    <x v="199"/>
    <x v="1"/>
    <x v="195"/>
    <x v="0"/>
    <n v="-548.66"/>
    <n v="0"/>
    <n v="1077.93"/>
    <n v="0"/>
    <n v="0"/>
    <n v="-1626.59"/>
  </r>
  <r>
    <s v="24"/>
    <x v="0"/>
    <x v="1"/>
    <x v="200"/>
    <x v="3"/>
    <x v="196"/>
    <x v="0"/>
    <n v="8200.4"/>
    <n v="0"/>
    <n v="0"/>
    <n v="0"/>
    <n v="0"/>
    <n v="8200.4"/>
  </r>
  <r>
    <s v="24"/>
    <x v="0"/>
    <x v="1"/>
    <x v="201"/>
    <x v="1"/>
    <x v="197"/>
    <x v="0"/>
    <n v="-120928.19"/>
    <n v="0"/>
    <n v="31660.39"/>
    <n v="150343.51"/>
    <n v="0"/>
    <n v="-302932.09000000003"/>
  </r>
  <r>
    <s v="24"/>
    <x v="0"/>
    <x v="5"/>
    <x v="202"/>
    <x v="108"/>
    <x v="198"/>
    <x v="29"/>
    <n v="35096.629999999997"/>
    <n v="0"/>
    <n v="26785"/>
    <n v="0"/>
    <n v="0"/>
    <n v="8311.6299999999992"/>
  </r>
  <r>
    <s v="24"/>
    <x v="0"/>
    <x v="5"/>
    <x v="203"/>
    <x v="109"/>
    <x v="199"/>
    <x v="29"/>
    <n v="787871.41"/>
    <n v="0"/>
    <n v="121335.15"/>
    <n v="168719.1"/>
    <n v="0"/>
    <n v="497817.16"/>
  </r>
  <r>
    <s v="24"/>
    <x v="0"/>
    <x v="11"/>
    <x v="204"/>
    <x v="110"/>
    <x v="200"/>
    <x v="29"/>
    <n v="27027"/>
    <n v="-27027"/>
    <n v="0"/>
    <n v="0"/>
    <n v="0"/>
    <n v="0"/>
  </r>
  <r>
    <s v="24"/>
    <x v="0"/>
    <x v="5"/>
    <x v="205"/>
    <x v="111"/>
    <x v="201"/>
    <x v="29"/>
    <n v="2135347.94"/>
    <n v="0"/>
    <n v="62452.51"/>
    <n v="403328.71"/>
    <n v="0"/>
    <n v="1669566.72"/>
  </r>
  <r>
    <s v="24"/>
    <x v="0"/>
    <x v="1"/>
    <x v="206"/>
    <x v="1"/>
    <x v="202"/>
    <x v="0"/>
    <n v="-103597.89"/>
    <n v="0"/>
    <n v="0"/>
    <n v="0"/>
    <n v="0"/>
    <n v="-103597.89"/>
  </r>
  <r>
    <s v="24"/>
    <x v="0"/>
    <x v="1"/>
    <x v="207"/>
    <x v="1"/>
    <x v="203"/>
    <x v="30"/>
    <n v="-1142824.58"/>
    <n v="1142824.58"/>
    <n v="0"/>
    <n v="0"/>
    <n v="0"/>
    <n v="0"/>
  </r>
  <r>
    <s v="24"/>
    <x v="0"/>
    <x v="5"/>
    <x v="208"/>
    <x v="112"/>
    <x v="204"/>
    <x v="29"/>
    <n v="0"/>
    <n v="0"/>
    <n v="34115.589999999997"/>
    <n v="0"/>
    <n v="0"/>
    <n v="-34115.589999999997"/>
  </r>
  <r>
    <s v="24"/>
    <x v="0"/>
    <x v="14"/>
    <x v="209"/>
    <x v="113"/>
    <x v="205"/>
    <x v="0"/>
    <n v="-6728"/>
    <n v="0"/>
    <n v="0"/>
    <n v="0"/>
    <n v="0"/>
    <n v="-6728"/>
  </r>
  <r>
    <s v="24"/>
    <x v="0"/>
    <x v="14"/>
    <x v="210"/>
    <x v="45"/>
    <x v="206"/>
    <x v="0"/>
    <n v="-225527.8"/>
    <n v="0"/>
    <n v="26844.18"/>
    <n v="0"/>
    <n v="0"/>
    <n v="-252371.98"/>
  </r>
  <r>
    <s v="24"/>
    <x v="0"/>
    <x v="5"/>
    <x v="211"/>
    <x v="114"/>
    <x v="207"/>
    <x v="29"/>
    <n v="253997"/>
    <n v="0"/>
    <n v="16334.71"/>
    <n v="0"/>
    <n v="0"/>
    <n v="237662.29"/>
  </r>
  <r>
    <s v="24"/>
    <x v="0"/>
    <x v="7"/>
    <x v="212"/>
    <x v="9"/>
    <x v="208"/>
    <x v="0"/>
    <n v="312054.74"/>
    <n v="0"/>
    <n v="268553.23"/>
    <n v="676.43"/>
    <n v="0"/>
    <n v="42825.08"/>
  </r>
  <r>
    <s v="24"/>
    <x v="0"/>
    <x v="1"/>
    <x v="213"/>
    <x v="3"/>
    <x v="209"/>
    <x v="0"/>
    <n v="-249626.53"/>
    <n v="0"/>
    <n v="11173.14"/>
    <n v="22221.97"/>
    <n v="0"/>
    <n v="-283021.64"/>
  </r>
  <r>
    <s v="24"/>
    <x v="0"/>
    <x v="11"/>
    <x v="214"/>
    <x v="115"/>
    <x v="210"/>
    <x v="6"/>
    <n v="99213.78"/>
    <n v="0"/>
    <n v="265662.31"/>
    <n v="53642.55"/>
    <n v="0"/>
    <n v="-220091.08"/>
  </r>
  <r>
    <s v="24"/>
    <x v="0"/>
    <x v="11"/>
    <x v="215"/>
    <x v="116"/>
    <x v="211"/>
    <x v="31"/>
    <n v="-16728"/>
    <n v="27027"/>
    <n v="10378.200000000001"/>
    <n v="0"/>
    <n v="0"/>
    <n v="-79.2"/>
  </r>
  <r>
    <s v="24"/>
    <x v="0"/>
    <x v="9"/>
    <x v="216"/>
    <x v="117"/>
    <x v="212"/>
    <x v="31"/>
    <n v="0"/>
    <n v="17420"/>
    <n v="17420"/>
    <n v="0"/>
    <n v="0"/>
    <n v="0"/>
  </r>
  <r>
    <s v="24"/>
    <x v="0"/>
    <x v="5"/>
    <x v="217"/>
    <x v="118"/>
    <x v="213"/>
    <x v="31"/>
    <n v="217013.59"/>
    <n v="0"/>
    <n v="128243.57"/>
    <n v="56570.14"/>
    <n v="0"/>
    <n v="32199.88"/>
  </r>
  <r>
    <s v="24"/>
    <x v="0"/>
    <x v="1"/>
    <x v="218"/>
    <x v="1"/>
    <x v="214"/>
    <x v="0"/>
    <n v="6554483.3300000001"/>
    <n v="-2790000"/>
    <n v="942439.89"/>
    <n v="252336.25"/>
    <n v="0"/>
    <n v="2569707.19"/>
  </r>
  <r>
    <s v="24"/>
    <x v="0"/>
    <x v="5"/>
    <x v="219"/>
    <x v="119"/>
    <x v="215"/>
    <x v="31"/>
    <n v="2090300.68"/>
    <n v="0"/>
    <n v="62185.72"/>
    <n v="1046624.33"/>
    <n v="0"/>
    <n v="981490.63"/>
  </r>
  <r>
    <s v="24"/>
    <x v="0"/>
    <x v="7"/>
    <x v="220"/>
    <x v="9"/>
    <x v="216"/>
    <x v="0"/>
    <n v="173987.28"/>
    <n v="0"/>
    <n v="159312.84"/>
    <n v="0"/>
    <n v="0"/>
    <n v="14674.44"/>
  </r>
  <r>
    <s v="24"/>
    <x v="0"/>
    <x v="5"/>
    <x v="221"/>
    <x v="120"/>
    <x v="217"/>
    <x v="31"/>
    <n v="158389"/>
    <n v="0"/>
    <n v="23777.14"/>
    <n v="66118.42"/>
    <n v="0"/>
    <n v="68493.440000000002"/>
  </r>
  <r>
    <s v="24"/>
    <x v="0"/>
    <x v="1"/>
    <x v="222"/>
    <x v="1"/>
    <x v="218"/>
    <x v="0"/>
    <n v="0"/>
    <n v="125000"/>
    <n v="1812.44"/>
    <n v="99520"/>
    <n v="0"/>
    <n v="23667.56"/>
  </r>
  <r>
    <s v="24"/>
    <x v="0"/>
    <x v="5"/>
    <x v="223"/>
    <x v="121"/>
    <x v="219"/>
    <x v="31"/>
    <n v="-21138.15"/>
    <n v="0"/>
    <n v="733541.86"/>
    <n v="143797.32"/>
    <n v="0"/>
    <n v="-898477.33"/>
  </r>
  <r>
    <s v="24"/>
    <x v="0"/>
    <x v="11"/>
    <x v="224"/>
    <x v="122"/>
    <x v="220"/>
    <x v="29"/>
    <n v="-68085.429999999993"/>
    <n v="0"/>
    <n v="0"/>
    <n v="1"/>
    <n v="0"/>
    <n v="-68086.429999999993"/>
  </r>
  <r>
    <s v="24"/>
    <x v="0"/>
    <x v="11"/>
    <x v="225"/>
    <x v="123"/>
    <x v="221"/>
    <x v="31"/>
    <n v="87687"/>
    <n v="49414.48"/>
    <n v="49414.48"/>
    <n v="23931.88"/>
    <n v="0"/>
    <n v="63755.12"/>
  </r>
  <r>
    <s v="24"/>
    <x v="0"/>
    <x v="5"/>
    <x v="226"/>
    <x v="124"/>
    <x v="222"/>
    <x v="31"/>
    <n v="1392404.15"/>
    <n v="0"/>
    <n v="602299.30000000005"/>
    <n v="685626.19"/>
    <n v="0"/>
    <n v="104478.66"/>
  </r>
  <r>
    <s v="24"/>
    <x v="0"/>
    <x v="5"/>
    <x v="227"/>
    <x v="125"/>
    <x v="223"/>
    <x v="31"/>
    <n v="0"/>
    <n v="0"/>
    <n v="0"/>
    <n v="426898.94"/>
    <n v="0"/>
    <n v="-426898.94"/>
  </r>
  <r>
    <s v="24"/>
    <x v="0"/>
    <x v="5"/>
    <x v="228"/>
    <x v="126"/>
    <x v="224"/>
    <x v="31"/>
    <n v="0"/>
    <n v="0"/>
    <n v="0"/>
    <n v="38521"/>
    <n v="0"/>
    <n v="-38521"/>
  </r>
  <r>
    <s v="24"/>
    <x v="0"/>
    <x v="5"/>
    <x v="229"/>
    <x v="127"/>
    <x v="225"/>
    <x v="31"/>
    <n v="-5.5"/>
    <n v="0"/>
    <n v="0"/>
    <n v="66017"/>
    <n v="0"/>
    <n v="-66022.5"/>
  </r>
  <r>
    <s v="24"/>
    <x v="0"/>
    <x v="8"/>
    <x v="230"/>
    <x v="128"/>
    <x v="226"/>
    <x v="31"/>
    <n v="-5254.08"/>
    <n v="0"/>
    <n v="171123.11"/>
    <n v="102560.3"/>
    <n v="0"/>
    <n v="-278937.49"/>
  </r>
  <r>
    <s v="24"/>
    <x v="0"/>
    <x v="1"/>
    <x v="231"/>
    <x v="1"/>
    <x v="227"/>
    <x v="32"/>
    <n v="-2488939.8199999998"/>
    <n v="2522966.37"/>
    <n v="52043.46"/>
    <n v="24769.64"/>
    <n v="0"/>
    <n v="-42786.55"/>
  </r>
  <r>
    <s v="24"/>
    <x v="0"/>
    <x v="5"/>
    <x v="232"/>
    <x v="129"/>
    <x v="228"/>
    <x v="31"/>
    <n v="227999.99"/>
    <n v="0"/>
    <n v="41656.339999999997"/>
    <n v="54032"/>
    <n v="0"/>
    <n v="132311.65"/>
  </r>
  <r>
    <s v="24"/>
    <x v="0"/>
    <x v="5"/>
    <x v="233"/>
    <x v="130"/>
    <x v="229"/>
    <x v="31"/>
    <n v="101420"/>
    <n v="0"/>
    <n v="0"/>
    <n v="0"/>
    <n v="0"/>
    <n v="101420"/>
  </r>
  <r>
    <s v="24"/>
    <x v="0"/>
    <x v="7"/>
    <x v="234"/>
    <x v="9"/>
    <x v="230"/>
    <x v="0"/>
    <n v="200000"/>
    <n v="0"/>
    <n v="169698.01"/>
    <n v="16893"/>
    <n v="0"/>
    <n v="13408.99"/>
  </r>
  <r>
    <s v="24"/>
    <x v="0"/>
    <x v="11"/>
    <x v="235"/>
    <x v="131"/>
    <x v="231"/>
    <x v="31"/>
    <n v="662561"/>
    <n v="0"/>
    <n v="282529.5"/>
    <n v="275453"/>
    <n v="0"/>
    <n v="104578.5"/>
  </r>
  <r>
    <s v="24"/>
    <x v="0"/>
    <x v="5"/>
    <x v="236"/>
    <x v="132"/>
    <x v="232"/>
    <x v="33"/>
    <n v="0"/>
    <n v="0"/>
    <n v="0"/>
    <n v="38373.370000000003"/>
    <n v="0"/>
    <n v="-38373.370000000003"/>
  </r>
  <r>
    <s v="24"/>
    <x v="0"/>
    <x v="1"/>
    <x v="237"/>
    <x v="1"/>
    <x v="233"/>
    <x v="0"/>
    <n v="0"/>
    <n v="0"/>
    <n v="9269.18"/>
    <n v="0"/>
    <n v="0"/>
    <n v="-9269.18"/>
  </r>
  <r>
    <s v="24"/>
    <x v="0"/>
    <x v="7"/>
    <x v="238"/>
    <x v="133"/>
    <x v="234"/>
    <x v="0"/>
    <n v="0"/>
    <n v="628000"/>
    <n v="626655.18999999994"/>
    <n v="0"/>
    <n v="0"/>
    <n v="1344.81"/>
  </r>
  <r>
    <s v="24"/>
    <x v="0"/>
    <x v="7"/>
    <x v="239"/>
    <x v="9"/>
    <x v="235"/>
    <x v="0"/>
    <n v="0"/>
    <n v="1485000"/>
    <n v="25870.78"/>
    <n v="1296794.3899999999"/>
    <n v="0"/>
    <n v="162334.82999999999"/>
  </r>
  <r>
    <s v="24"/>
    <x v="0"/>
    <x v="1"/>
    <x v="240"/>
    <x v="1"/>
    <x v="236"/>
    <x v="0"/>
    <n v="0"/>
    <n v="0"/>
    <n v="182.8"/>
    <n v="0"/>
    <n v="0"/>
    <n v="-182.8"/>
  </r>
  <r>
    <s v="24"/>
    <x v="0"/>
    <x v="1"/>
    <x v="241"/>
    <x v="1"/>
    <x v="237"/>
    <x v="0"/>
    <n v="0"/>
    <n v="0"/>
    <n v="0"/>
    <n v="22423"/>
    <n v="0"/>
    <n v="-22423"/>
  </r>
  <r>
    <s v="24"/>
    <x v="0"/>
    <x v="5"/>
    <x v="242"/>
    <x v="134"/>
    <x v="238"/>
    <x v="33"/>
    <n v="0"/>
    <n v="265540"/>
    <n v="-22"/>
    <n v="205727"/>
    <n v="0"/>
    <n v="59835"/>
  </r>
  <r>
    <s v="24"/>
    <x v="0"/>
    <x v="15"/>
    <x v="243"/>
    <x v="135"/>
    <x v="239"/>
    <x v="33"/>
    <n v="0"/>
    <n v="0"/>
    <n v="0"/>
    <n v="42538"/>
    <n v="0"/>
    <n v="-42538"/>
  </r>
  <r>
    <s v="24"/>
    <x v="0"/>
    <x v="5"/>
    <x v="244"/>
    <x v="136"/>
    <x v="240"/>
    <x v="33"/>
    <n v="0"/>
    <n v="0"/>
    <n v="0"/>
    <n v="55592"/>
    <n v="0"/>
    <n v="-55592"/>
  </r>
  <r>
    <s v="24"/>
    <x v="1"/>
    <x v="2"/>
    <x v="245"/>
    <x v="2"/>
    <x v="241"/>
    <x v="0"/>
    <n v="-2764140.68"/>
    <n v="209242.35"/>
    <n v="284184.59999999998"/>
    <n v="147013.84"/>
    <n v="2000"/>
    <n v="-2988096.77"/>
  </r>
  <r>
    <s v="24"/>
    <x v="1"/>
    <x v="2"/>
    <x v="246"/>
    <x v="2"/>
    <x v="242"/>
    <x v="0"/>
    <n v="-4362551.33"/>
    <n v="6538042.1699999999"/>
    <n v="4160582.4"/>
    <n v="1097268.4099999999"/>
    <n v="0"/>
    <n v="-3082359.97"/>
  </r>
  <r>
    <s v="24"/>
    <x v="1"/>
    <x v="2"/>
    <x v="247"/>
    <x v="2"/>
    <x v="243"/>
    <x v="0"/>
    <n v="-425.05"/>
    <n v="0"/>
    <n v="0"/>
    <n v="0"/>
    <n v="0"/>
    <n v="-425.05"/>
  </r>
  <r>
    <s v="24"/>
    <x v="1"/>
    <x v="2"/>
    <x v="248"/>
    <x v="2"/>
    <x v="244"/>
    <x v="0"/>
    <n v="-4198003.8600000003"/>
    <n v="1221390.6200000001"/>
    <n v="681017.77"/>
    <n v="30206.97"/>
    <n v="0"/>
    <n v="-3687837.98"/>
  </r>
  <r>
    <s v="24"/>
    <x v="1"/>
    <x v="2"/>
    <x v="249"/>
    <x v="2"/>
    <x v="245"/>
    <x v="0"/>
    <n v="-77829.279999999999"/>
    <n v="0"/>
    <n v="0"/>
    <n v="0"/>
    <n v="0"/>
    <n v="-77829.279999999999"/>
  </r>
  <r>
    <s v="24"/>
    <x v="1"/>
    <x v="8"/>
    <x v="250"/>
    <x v="137"/>
    <x v="246"/>
    <x v="0"/>
    <n v="-448.76"/>
    <n v="0"/>
    <n v="0"/>
    <n v="0"/>
    <n v="0"/>
    <n v="-448.76"/>
  </r>
  <r>
    <s v="24"/>
    <x v="1"/>
    <x v="16"/>
    <x v="251"/>
    <x v="138"/>
    <x v="247"/>
    <x v="0"/>
    <n v="550281.02"/>
    <n v="1133694.78"/>
    <n v="962092.17"/>
    <n v="7488.16"/>
    <n v="-500"/>
    <n v="714895.47"/>
  </r>
  <r>
    <s v="24"/>
    <x v="1"/>
    <x v="2"/>
    <x v="252"/>
    <x v="2"/>
    <x v="248"/>
    <x v="0"/>
    <n v="499450.89"/>
    <n v="970518.38"/>
    <n v="1202195.07"/>
    <n v="95509.53"/>
    <n v="-122529.60000000001"/>
    <n v="294794.27"/>
  </r>
  <r>
    <s v="24"/>
    <x v="1"/>
    <x v="17"/>
    <x v="253"/>
    <x v="139"/>
    <x v="249"/>
    <x v="0"/>
    <n v="0"/>
    <n v="-625030.64"/>
    <n v="0"/>
    <n v="0"/>
    <n v="-625030.64"/>
    <n v="0"/>
  </r>
  <r>
    <s v="24"/>
    <x v="1"/>
    <x v="2"/>
    <x v="254"/>
    <x v="2"/>
    <x v="250"/>
    <x v="0"/>
    <n v="689862.09"/>
    <n v="9763.5400000000009"/>
    <n v="29325.19"/>
    <n v="15000"/>
    <n v="0"/>
    <n v="655300.43999999994"/>
  </r>
  <r>
    <s v="24"/>
    <x v="1"/>
    <x v="2"/>
    <x v="255"/>
    <x v="2"/>
    <x v="251"/>
    <x v="0"/>
    <n v="105637.82"/>
    <n v="61195.41"/>
    <n v="31180.639999999999"/>
    <n v="4570.22"/>
    <n v="0"/>
    <n v="131082.37"/>
  </r>
  <r>
    <s v="24"/>
    <x v="1"/>
    <x v="2"/>
    <x v="256"/>
    <x v="2"/>
    <x v="252"/>
    <x v="0"/>
    <n v="1511694.42"/>
    <n v="7290"/>
    <n v="42233.45"/>
    <n v="60513.94"/>
    <n v="0"/>
    <n v="1416237.03"/>
  </r>
  <r>
    <s v="24"/>
    <x v="1"/>
    <x v="9"/>
    <x v="257"/>
    <x v="140"/>
    <x v="253"/>
    <x v="0"/>
    <n v="0"/>
    <n v="-2915.46"/>
    <n v="0"/>
    <n v="0"/>
    <n v="-2915.46"/>
    <n v="0"/>
  </r>
  <r>
    <s v="24"/>
    <x v="1"/>
    <x v="2"/>
    <x v="258"/>
    <x v="2"/>
    <x v="254"/>
    <x v="0"/>
    <n v="123066.69"/>
    <n v="1657.25"/>
    <n v="730.23"/>
    <n v="0"/>
    <n v="0"/>
    <n v="123993.71"/>
  </r>
  <r>
    <s v="24"/>
    <x v="1"/>
    <x v="2"/>
    <x v="259"/>
    <x v="2"/>
    <x v="255"/>
    <x v="0"/>
    <n v="234778.9"/>
    <n v="29234.87"/>
    <n v="23023.33"/>
    <n v="376.68"/>
    <n v="0"/>
    <n v="240613.76000000001"/>
  </r>
  <r>
    <s v="24"/>
    <x v="1"/>
    <x v="2"/>
    <x v="260"/>
    <x v="2"/>
    <x v="256"/>
    <x v="0"/>
    <n v="267431.86"/>
    <n v="247548.5"/>
    <n v="162531.04999999999"/>
    <n v="108276.52"/>
    <n v="0"/>
    <n v="244172.79"/>
  </r>
  <r>
    <s v="24"/>
    <x v="1"/>
    <x v="2"/>
    <x v="261"/>
    <x v="2"/>
    <x v="257"/>
    <x v="0"/>
    <n v="-39.24"/>
    <n v="0"/>
    <n v="0"/>
    <n v="0"/>
    <n v="0"/>
    <n v="-39.24"/>
  </r>
  <r>
    <s v="24"/>
    <x v="1"/>
    <x v="2"/>
    <x v="262"/>
    <x v="2"/>
    <x v="258"/>
    <x v="0"/>
    <n v="113084.73"/>
    <n v="0"/>
    <n v="0"/>
    <n v="0"/>
    <n v="0"/>
    <n v="113084.73"/>
  </r>
  <r>
    <s v="24"/>
    <x v="1"/>
    <x v="15"/>
    <x v="263"/>
    <x v="141"/>
    <x v="259"/>
    <x v="0"/>
    <n v="0"/>
    <n v="-25114.43"/>
    <n v="0"/>
    <n v="0"/>
    <n v="-25114.43"/>
    <n v="0"/>
  </r>
  <r>
    <s v="24"/>
    <x v="2"/>
    <x v="2"/>
    <x v="264"/>
    <x v="2"/>
    <x v="260"/>
    <x v="0"/>
    <n v="5229132.45"/>
    <n v="5561822.7999999998"/>
    <n v="3024893.53"/>
    <n v="59540.55"/>
    <n v="0"/>
    <n v="7706521.1699999999"/>
  </r>
  <r>
    <s v="24"/>
    <x v="2"/>
    <x v="2"/>
    <x v="265"/>
    <x v="2"/>
    <x v="261"/>
    <x v="0"/>
    <n v="83159.990000000005"/>
    <n v="0"/>
    <n v="16149.26"/>
    <n v="2494362.64"/>
    <n v="0"/>
    <n v="-2427351.91"/>
  </r>
  <r>
    <s v="24"/>
    <x v="2"/>
    <x v="2"/>
    <x v="266"/>
    <x v="2"/>
    <x v="262"/>
    <x v="0"/>
    <n v="1686318.32"/>
    <n v="377796.03"/>
    <n v="161877.92000000001"/>
    <n v="0"/>
    <n v="0"/>
    <n v="1902236.43"/>
  </r>
  <r>
    <s v="24"/>
    <x v="2"/>
    <x v="2"/>
    <x v="267"/>
    <x v="2"/>
    <x v="263"/>
    <x v="0"/>
    <n v="0"/>
    <n v="57400.02"/>
    <n v="43093.86"/>
    <n v="0"/>
    <n v="0"/>
    <n v="14306.16"/>
  </r>
  <r>
    <s v="24"/>
    <x v="2"/>
    <x v="2"/>
    <x v="268"/>
    <x v="2"/>
    <x v="264"/>
    <x v="0"/>
    <n v="401042.62"/>
    <n v="138642.32"/>
    <n v="147505.79"/>
    <n v="5023.2299999999996"/>
    <n v="0"/>
    <n v="387155.92"/>
  </r>
  <r>
    <s v="24"/>
    <x v="2"/>
    <x v="2"/>
    <x v="269"/>
    <x v="2"/>
    <x v="265"/>
    <x v="0"/>
    <n v="500069.02"/>
    <n v="20261.14"/>
    <n v="33095.54"/>
    <n v="0"/>
    <n v="0"/>
    <n v="487234.62"/>
  </r>
  <r>
    <s v="24"/>
    <x v="2"/>
    <x v="2"/>
    <x v="270"/>
    <x v="2"/>
    <x v="266"/>
    <x v="0"/>
    <n v="1288816.6499999999"/>
    <n v="1134599.28"/>
    <n v="668895.93999999994"/>
    <n v="38780.269999999997"/>
    <n v="0"/>
    <n v="1715739.72"/>
  </r>
  <r>
    <s v="24"/>
    <x v="2"/>
    <x v="2"/>
    <x v="271"/>
    <x v="2"/>
    <x v="267"/>
    <x v="0"/>
    <n v="654827.24"/>
    <n v="1224760.18"/>
    <n v="803150.93"/>
    <n v="32562.93"/>
    <n v="159772.4"/>
    <n v="884101.16"/>
  </r>
  <r>
    <s v="24"/>
    <x v="2"/>
    <x v="2"/>
    <x v="272"/>
    <x v="2"/>
    <x v="268"/>
    <x v="0"/>
    <n v="-120089.61"/>
    <n v="0"/>
    <n v="120536"/>
    <n v="0"/>
    <n v="-239200"/>
    <n v="-1425.61"/>
  </r>
  <r>
    <s v="24"/>
    <x v="2"/>
    <x v="2"/>
    <x v="273"/>
    <x v="2"/>
    <x v="269"/>
    <x v="0"/>
    <n v="-692854.62"/>
    <n v="4015280.44"/>
    <n v="2432724.88"/>
    <n v="2585505.06"/>
    <n v="0"/>
    <n v="-1695804.12"/>
  </r>
  <r>
    <s v="24"/>
    <x v="2"/>
    <x v="18"/>
    <x v="274"/>
    <x v="142"/>
    <x v="270"/>
    <x v="0"/>
    <n v="0"/>
    <n v="-1482446.6"/>
    <n v="122.82"/>
    <n v="0"/>
    <n v="-1482446.6"/>
    <n v="-122.82"/>
  </r>
  <r>
    <s v="24"/>
    <x v="2"/>
    <x v="2"/>
    <x v="275"/>
    <x v="2"/>
    <x v="271"/>
    <x v="0"/>
    <n v="3000"/>
    <n v="0"/>
    <n v="0"/>
    <n v="0"/>
    <n v="0"/>
    <n v="3000"/>
  </r>
  <r>
    <s v="24"/>
    <x v="2"/>
    <x v="2"/>
    <x v="276"/>
    <x v="2"/>
    <x v="272"/>
    <x v="0"/>
    <n v="3658.77"/>
    <n v="1004"/>
    <n v="0"/>
    <n v="0"/>
    <n v="0"/>
    <n v="4662.7700000000004"/>
  </r>
  <r>
    <s v="24"/>
    <x v="2"/>
    <x v="2"/>
    <x v="277"/>
    <x v="2"/>
    <x v="273"/>
    <x v="0"/>
    <n v="-161460.28"/>
    <n v="136281"/>
    <n v="96981.75"/>
    <n v="55923.43"/>
    <n v="0"/>
    <n v="-178084.46"/>
  </r>
  <r>
    <s v="24"/>
    <x v="2"/>
    <x v="2"/>
    <x v="278"/>
    <x v="2"/>
    <x v="274"/>
    <x v="0"/>
    <n v="-116459.53"/>
    <n v="23470"/>
    <n v="119351.32"/>
    <n v="106943.46"/>
    <n v="0"/>
    <n v="-319284.31"/>
  </r>
  <r>
    <s v="24"/>
    <x v="2"/>
    <x v="19"/>
    <x v="279"/>
    <x v="143"/>
    <x v="275"/>
    <x v="0"/>
    <n v="0"/>
    <n v="-24555.11"/>
    <n v="0"/>
    <n v="0"/>
    <n v="-24555.11"/>
    <n v="0"/>
  </r>
  <r>
    <s v="24"/>
    <x v="2"/>
    <x v="2"/>
    <x v="280"/>
    <x v="2"/>
    <x v="276"/>
    <x v="0"/>
    <n v="25361.63"/>
    <n v="50"/>
    <n v="499.25"/>
    <n v="0"/>
    <n v="0"/>
    <n v="24912.38"/>
  </r>
  <r>
    <s v="24"/>
    <x v="2"/>
    <x v="2"/>
    <x v="281"/>
    <x v="2"/>
    <x v="277"/>
    <x v="0"/>
    <n v="4760.13"/>
    <n v="0"/>
    <n v="2744"/>
    <n v="0"/>
    <n v="0"/>
    <n v="2016.13"/>
  </r>
  <r>
    <s v="24"/>
    <x v="2"/>
    <x v="2"/>
    <x v="282"/>
    <x v="2"/>
    <x v="278"/>
    <x v="0"/>
    <n v="60636.99"/>
    <n v="10564.29"/>
    <n v="16195.06"/>
    <n v="0"/>
    <n v="0"/>
    <n v="55006.22"/>
  </r>
  <r>
    <s v="24"/>
    <x v="2"/>
    <x v="2"/>
    <x v="283"/>
    <x v="2"/>
    <x v="279"/>
    <x v="0"/>
    <n v="6119.5"/>
    <n v="2010.01"/>
    <n v="102.83"/>
    <n v="0"/>
    <n v="0"/>
    <n v="8026.68"/>
  </r>
  <r>
    <s v="24"/>
    <x v="2"/>
    <x v="20"/>
    <x v="284"/>
    <x v="144"/>
    <x v="280"/>
    <x v="0"/>
    <n v="100"/>
    <n v="138432.76"/>
    <n v="154202.53"/>
    <n v="0"/>
    <n v="0"/>
    <n v="-15669.77"/>
  </r>
  <r>
    <s v="24"/>
    <x v="3"/>
    <x v="2"/>
    <x v="285"/>
    <x v="2"/>
    <x v="281"/>
    <x v="0"/>
    <n v="-402104.1"/>
    <n v="433805.66"/>
    <n v="554019.47"/>
    <n v="1220"/>
    <n v="6159.96"/>
    <n v="-529697.87"/>
  </r>
  <r>
    <s v="24"/>
    <x v="3"/>
    <x v="3"/>
    <x v="286"/>
    <x v="145"/>
    <x v="282"/>
    <x v="0"/>
    <n v="135699.65"/>
    <n v="28257.9"/>
    <n v="152641"/>
    <n v="0"/>
    <n v="0"/>
    <n v="11316.55"/>
  </r>
  <r>
    <s v="24"/>
    <x v="3"/>
    <x v="2"/>
    <x v="287"/>
    <x v="2"/>
    <x v="283"/>
    <x v="0"/>
    <n v="-96722.18"/>
    <n v="0"/>
    <n v="200"/>
    <n v="0"/>
    <n v="0"/>
    <n v="-96922.18"/>
  </r>
  <r>
    <s v="24"/>
    <x v="3"/>
    <x v="1"/>
    <x v="288"/>
    <x v="146"/>
    <x v="284"/>
    <x v="0"/>
    <n v="-2685.36"/>
    <n v="280056.76"/>
    <n v="262058.04"/>
    <n v="0"/>
    <n v="18723.419999999998"/>
    <n v="-3410.06"/>
  </r>
  <r>
    <s v="24"/>
    <x v="3"/>
    <x v="2"/>
    <x v="289"/>
    <x v="2"/>
    <x v="285"/>
    <x v="0"/>
    <n v="-1709372.13"/>
    <n v="3252953.15"/>
    <n v="3651104.83"/>
    <n v="0"/>
    <n v="173450.66"/>
    <n v="-2280974.4700000002"/>
  </r>
  <r>
    <s v="24"/>
    <x v="3"/>
    <x v="2"/>
    <x v="290"/>
    <x v="2"/>
    <x v="286"/>
    <x v="0"/>
    <n v="-20249563.390000001"/>
    <n v="6585676.4000000004"/>
    <n v="10561215.439999999"/>
    <n v="8749363.2799999993"/>
    <n v="104934.89"/>
    <n v="-33079400.600000001"/>
  </r>
  <r>
    <s v="24"/>
    <x v="3"/>
    <x v="1"/>
    <x v="291"/>
    <x v="147"/>
    <x v="287"/>
    <x v="0"/>
    <n v="-469442.87"/>
    <n v="7361498.0700000003"/>
    <n v="7234858.71"/>
    <n v="0"/>
    <n v="31654.47"/>
    <n v="-374457.98"/>
  </r>
  <r>
    <s v="24"/>
    <x v="3"/>
    <x v="21"/>
    <x v="292"/>
    <x v="148"/>
    <x v="288"/>
    <x v="0"/>
    <n v="-6451.63"/>
    <n v="0"/>
    <n v="0"/>
    <n v="0"/>
    <n v="0"/>
    <n v="-6451.63"/>
  </r>
  <r>
    <s v="24"/>
    <x v="3"/>
    <x v="2"/>
    <x v="293"/>
    <x v="2"/>
    <x v="289"/>
    <x v="0"/>
    <n v="-47012.89"/>
    <n v="255088"/>
    <n v="217538.47"/>
    <n v="5175"/>
    <n v="0"/>
    <n v="-14638.36"/>
  </r>
  <r>
    <s v="24"/>
    <x v="3"/>
    <x v="22"/>
    <x v="294"/>
    <x v="149"/>
    <x v="290"/>
    <x v="0"/>
    <n v="434808.29"/>
    <n v="198437"/>
    <n v="215900.11"/>
    <n v="45480.98"/>
    <n v="-31145.58"/>
    <n v="403009.78"/>
  </r>
  <r>
    <s v="24"/>
    <x v="3"/>
    <x v="22"/>
    <x v="295"/>
    <x v="150"/>
    <x v="291"/>
    <x v="0"/>
    <n v="225879.25"/>
    <n v="93205.2"/>
    <n v="263124.81"/>
    <n v="0"/>
    <n v="0"/>
    <n v="55959.64"/>
  </r>
  <r>
    <s v="24"/>
    <x v="3"/>
    <x v="2"/>
    <x v="296"/>
    <x v="2"/>
    <x v="292"/>
    <x v="0"/>
    <n v="737573.76"/>
    <n v="1692586.09"/>
    <n v="1948870.48"/>
    <n v="81947.06"/>
    <n v="0"/>
    <n v="399342.31"/>
  </r>
  <r>
    <s v="24"/>
    <x v="3"/>
    <x v="1"/>
    <x v="297"/>
    <x v="151"/>
    <x v="293"/>
    <x v="0"/>
    <n v="101253.26"/>
    <n v="25661.95"/>
    <n v="81077.86"/>
    <n v="0"/>
    <n v="0"/>
    <n v="45837.35"/>
  </r>
  <r>
    <s v="24"/>
    <x v="3"/>
    <x v="2"/>
    <x v="298"/>
    <x v="2"/>
    <x v="294"/>
    <x v="0"/>
    <n v="1122.78"/>
    <n v="584"/>
    <n v="55545.13"/>
    <n v="0"/>
    <n v="0"/>
    <n v="-53838.35"/>
  </r>
  <r>
    <s v="24"/>
    <x v="3"/>
    <x v="3"/>
    <x v="299"/>
    <x v="152"/>
    <x v="295"/>
    <x v="0"/>
    <n v="40469.980000000003"/>
    <n v="0"/>
    <n v="0"/>
    <n v="0"/>
    <n v="0"/>
    <n v="40469.980000000003"/>
  </r>
  <r>
    <s v="24"/>
    <x v="3"/>
    <x v="2"/>
    <x v="300"/>
    <x v="2"/>
    <x v="296"/>
    <x v="0"/>
    <n v="-130412.46"/>
    <n v="33450.699999999997"/>
    <n v="151562.32999999999"/>
    <n v="1"/>
    <n v="0"/>
    <n v="-248525.09"/>
  </r>
  <r>
    <s v="24"/>
    <x v="3"/>
    <x v="23"/>
    <x v="301"/>
    <x v="153"/>
    <x v="297"/>
    <x v="0"/>
    <n v="57809.47"/>
    <n v="8808"/>
    <n v="66764.789999999994"/>
    <n v="0"/>
    <n v="0"/>
    <n v="-147.32"/>
  </r>
  <r>
    <s v="24"/>
    <x v="3"/>
    <x v="24"/>
    <x v="302"/>
    <x v="154"/>
    <x v="298"/>
    <x v="0"/>
    <n v="-373360.66"/>
    <n v="731106.09"/>
    <n v="606650.4"/>
    <n v="4246.4799999999996"/>
    <n v="0"/>
    <n v="-253151.45"/>
  </r>
  <r>
    <s v="24"/>
    <x v="3"/>
    <x v="2"/>
    <x v="303"/>
    <x v="2"/>
    <x v="299"/>
    <x v="0"/>
    <n v="33378.660000000003"/>
    <n v="15714"/>
    <n v="109772.57"/>
    <n v="0"/>
    <n v="0"/>
    <n v="-60679.91"/>
  </r>
  <r>
    <s v="24"/>
    <x v="3"/>
    <x v="1"/>
    <x v="304"/>
    <x v="155"/>
    <x v="300"/>
    <x v="0"/>
    <n v="-261290.32"/>
    <n v="600834.53"/>
    <n v="314859.19"/>
    <n v="0"/>
    <n v="49788.14"/>
    <n v="-25103.119999999999"/>
  </r>
  <r>
    <s v="24"/>
    <x v="3"/>
    <x v="24"/>
    <x v="305"/>
    <x v="156"/>
    <x v="301"/>
    <x v="0"/>
    <n v="1972.53"/>
    <n v="1916.6"/>
    <n v="0"/>
    <n v="0"/>
    <n v="0"/>
    <n v="3889.13"/>
  </r>
  <r>
    <s v="24"/>
    <x v="3"/>
    <x v="21"/>
    <x v="306"/>
    <x v="157"/>
    <x v="302"/>
    <x v="0"/>
    <n v="2100"/>
    <n v="0"/>
    <n v="171.87"/>
    <n v="0"/>
    <n v="0"/>
    <n v="1928.13"/>
  </r>
  <r>
    <s v="24"/>
    <x v="3"/>
    <x v="3"/>
    <x v="307"/>
    <x v="158"/>
    <x v="303"/>
    <x v="0"/>
    <n v="0"/>
    <n v="0"/>
    <n v="326326.82"/>
    <n v="6566.41"/>
    <n v="0"/>
    <n v="-332893.23"/>
  </r>
  <r>
    <s v="24"/>
    <x v="3"/>
    <x v="1"/>
    <x v="308"/>
    <x v="159"/>
    <x v="304"/>
    <x v="0"/>
    <n v="132833.57999999999"/>
    <n v="0"/>
    <n v="13468"/>
    <n v="0"/>
    <n v="0"/>
    <n v="119365.58"/>
  </r>
  <r>
    <s v="24"/>
    <x v="3"/>
    <x v="2"/>
    <x v="309"/>
    <x v="2"/>
    <x v="305"/>
    <x v="0"/>
    <n v="34786.82"/>
    <n v="0"/>
    <n v="35473"/>
    <n v="0"/>
    <n v="0"/>
    <n v="-686.18"/>
  </r>
  <r>
    <s v="24"/>
    <x v="3"/>
    <x v="2"/>
    <x v="310"/>
    <x v="2"/>
    <x v="306"/>
    <x v="0"/>
    <n v="10261.17"/>
    <n v="4293.29"/>
    <n v="2253.29"/>
    <n v="0"/>
    <n v="0"/>
    <n v="12301.17"/>
  </r>
  <r>
    <s v="24"/>
    <x v="3"/>
    <x v="2"/>
    <x v="311"/>
    <x v="2"/>
    <x v="307"/>
    <x v="0"/>
    <n v="0"/>
    <n v="414765.9"/>
    <n v="0"/>
    <n v="0"/>
    <n v="414765.9"/>
    <n v="0"/>
  </r>
  <r>
    <s v="24"/>
    <x v="3"/>
    <x v="2"/>
    <x v="312"/>
    <x v="2"/>
    <x v="308"/>
    <x v="0"/>
    <n v="74612.44"/>
    <n v="47115.12"/>
    <n v="14795.17"/>
    <n v="20000"/>
    <n v="-2316.0100000000002"/>
    <n v="89248.4"/>
  </r>
  <r>
    <s v="24"/>
    <x v="3"/>
    <x v="23"/>
    <x v="313"/>
    <x v="160"/>
    <x v="309"/>
    <x v="0"/>
    <n v="127934.11"/>
    <n v="6160"/>
    <n v="59539.69"/>
    <n v="1675"/>
    <n v="0"/>
    <n v="72879.42"/>
  </r>
  <r>
    <s v="24"/>
    <x v="3"/>
    <x v="23"/>
    <x v="314"/>
    <x v="161"/>
    <x v="310"/>
    <x v="0"/>
    <n v="-393254"/>
    <n v="0"/>
    <n v="0"/>
    <n v="0"/>
    <n v="0"/>
    <n v="-393254"/>
  </r>
  <r>
    <s v="24"/>
    <x v="3"/>
    <x v="25"/>
    <x v="315"/>
    <x v="162"/>
    <x v="311"/>
    <x v="0"/>
    <n v="41169.379999999997"/>
    <n v="23528.34"/>
    <n v="18644.13"/>
    <n v="0"/>
    <n v="0"/>
    <n v="46053.59"/>
  </r>
  <r>
    <s v="24"/>
    <x v="3"/>
    <x v="2"/>
    <x v="316"/>
    <x v="2"/>
    <x v="312"/>
    <x v="0"/>
    <n v="47125.77"/>
    <n v="45907"/>
    <n v="16312.67"/>
    <n v="0"/>
    <n v="0"/>
    <n v="76720.100000000006"/>
  </r>
  <r>
    <s v="24"/>
    <x v="3"/>
    <x v="26"/>
    <x v="317"/>
    <x v="163"/>
    <x v="313"/>
    <x v="0"/>
    <n v="-7011.76"/>
    <n v="0"/>
    <n v="18962.259999999998"/>
    <n v="0"/>
    <n v="0"/>
    <n v="-25974.02"/>
  </r>
  <r>
    <s v="24"/>
    <x v="3"/>
    <x v="23"/>
    <x v="318"/>
    <x v="164"/>
    <x v="314"/>
    <x v="0"/>
    <n v="-64637.1"/>
    <n v="23225"/>
    <n v="34520.92"/>
    <n v="0"/>
    <n v="0"/>
    <n v="-75933.02"/>
  </r>
  <r>
    <s v="24"/>
    <x v="3"/>
    <x v="23"/>
    <x v="319"/>
    <x v="165"/>
    <x v="315"/>
    <x v="0"/>
    <n v="2392461.5099999998"/>
    <n v="854794.6"/>
    <n v="824590.84"/>
    <n v="215272.35"/>
    <n v="0"/>
    <n v="2207392.92"/>
  </r>
  <r>
    <s v="24"/>
    <x v="3"/>
    <x v="23"/>
    <x v="320"/>
    <x v="166"/>
    <x v="316"/>
    <x v="0"/>
    <n v="-16851.060000000001"/>
    <n v="0"/>
    <n v="0"/>
    <n v="0"/>
    <n v="0"/>
    <n v="-16851.060000000001"/>
  </r>
  <r>
    <s v="24"/>
    <x v="3"/>
    <x v="23"/>
    <x v="321"/>
    <x v="166"/>
    <x v="317"/>
    <x v="0"/>
    <n v="-1509803.67"/>
    <n v="6984849.5999999996"/>
    <n v="6868687.3799999999"/>
    <n v="1237023.76"/>
    <n v="0"/>
    <n v="-2630665.21"/>
  </r>
  <r>
    <s v="24"/>
    <x v="3"/>
    <x v="23"/>
    <x v="322"/>
    <x v="167"/>
    <x v="318"/>
    <x v="0"/>
    <n v="770150.5"/>
    <n v="500000"/>
    <n v="519904"/>
    <n v="104600"/>
    <n v="0"/>
    <n v="645646.5"/>
  </r>
  <r>
    <s v="24"/>
    <x v="3"/>
    <x v="23"/>
    <x v="323"/>
    <x v="168"/>
    <x v="319"/>
    <x v="0"/>
    <n v="1335003.6499999999"/>
    <n v="637477.86"/>
    <n v="75339.8"/>
    <n v="1855132.55"/>
    <n v="0"/>
    <n v="42009.16"/>
  </r>
  <r>
    <s v="24"/>
    <x v="3"/>
    <x v="2"/>
    <x v="324"/>
    <x v="2"/>
    <x v="320"/>
    <x v="0"/>
    <n v="452052.84"/>
    <n v="0"/>
    <n v="0"/>
    <n v="0"/>
    <n v="0"/>
    <n v="452052.84"/>
  </r>
  <r>
    <s v="24"/>
    <x v="3"/>
    <x v="3"/>
    <x v="325"/>
    <x v="145"/>
    <x v="321"/>
    <x v="0"/>
    <n v="76386.429999999993"/>
    <n v="0"/>
    <n v="0"/>
    <n v="0"/>
    <n v="0"/>
    <n v="76386.429999999993"/>
  </r>
  <r>
    <s v="24"/>
    <x v="3"/>
    <x v="3"/>
    <x v="326"/>
    <x v="169"/>
    <x v="322"/>
    <x v="0"/>
    <n v="1059519.1100000001"/>
    <n v="0"/>
    <n v="0"/>
    <n v="0"/>
    <n v="0"/>
    <n v="1059519.1100000001"/>
  </r>
  <r>
    <s v="24"/>
    <x v="3"/>
    <x v="2"/>
    <x v="327"/>
    <x v="2"/>
    <x v="323"/>
    <x v="0"/>
    <n v="58798.76"/>
    <n v="0"/>
    <n v="-23356.37"/>
    <n v="0"/>
    <n v="0"/>
    <n v="82155.13"/>
  </r>
  <r>
    <s v="24"/>
    <x v="3"/>
    <x v="2"/>
    <x v="328"/>
    <x v="2"/>
    <x v="324"/>
    <x v="0"/>
    <n v="106500.97"/>
    <n v="0"/>
    <n v="0"/>
    <n v="0"/>
    <n v="0"/>
    <n v="106500.97"/>
  </r>
  <r>
    <s v="24"/>
    <x v="3"/>
    <x v="2"/>
    <x v="329"/>
    <x v="2"/>
    <x v="325"/>
    <x v="0"/>
    <n v="1820312.52"/>
    <n v="-409243"/>
    <n v="0"/>
    <n v="0"/>
    <n v="0"/>
    <n v="1411069.52"/>
  </r>
  <r>
    <s v="24"/>
    <x v="3"/>
    <x v="1"/>
    <x v="330"/>
    <x v="147"/>
    <x v="326"/>
    <x v="0"/>
    <n v="6691.26"/>
    <n v="0"/>
    <n v="0"/>
    <n v="0"/>
    <n v="0"/>
    <n v="6691.26"/>
  </r>
  <r>
    <s v="24"/>
    <x v="3"/>
    <x v="21"/>
    <x v="331"/>
    <x v="148"/>
    <x v="327"/>
    <x v="0"/>
    <n v="-21396.16"/>
    <n v="0"/>
    <n v="0"/>
    <n v="0"/>
    <n v="0"/>
    <n v="-21396.16"/>
  </r>
  <r>
    <s v="24"/>
    <x v="3"/>
    <x v="22"/>
    <x v="332"/>
    <x v="150"/>
    <x v="328"/>
    <x v="0"/>
    <n v="-14106.13"/>
    <n v="0"/>
    <n v="0"/>
    <n v="0"/>
    <n v="0"/>
    <n v="-14106.13"/>
  </r>
  <r>
    <s v="24"/>
    <x v="3"/>
    <x v="1"/>
    <x v="333"/>
    <x v="170"/>
    <x v="329"/>
    <x v="0"/>
    <n v="63963.25"/>
    <n v="0"/>
    <n v="0"/>
    <n v="0"/>
    <n v="0"/>
    <n v="63963.25"/>
  </r>
  <r>
    <s v="24"/>
    <x v="3"/>
    <x v="27"/>
    <x v="334"/>
    <x v="171"/>
    <x v="330"/>
    <x v="0"/>
    <n v="-1969"/>
    <n v="0"/>
    <n v="0"/>
    <n v="0"/>
    <n v="0"/>
    <n v="-1969"/>
  </r>
  <r>
    <s v="24"/>
    <x v="3"/>
    <x v="28"/>
    <x v="335"/>
    <x v="172"/>
    <x v="331"/>
    <x v="0"/>
    <n v="-2482.9299999999998"/>
    <n v="0"/>
    <n v="0"/>
    <n v="0"/>
    <n v="0"/>
    <n v="-2482.9299999999998"/>
  </r>
  <r>
    <s v="24"/>
    <x v="3"/>
    <x v="3"/>
    <x v="336"/>
    <x v="152"/>
    <x v="332"/>
    <x v="0"/>
    <n v="30081.25"/>
    <n v="0"/>
    <n v="0"/>
    <n v="0"/>
    <n v="0"/>
    <n v="30081.25"/>
  </r>
  <r>
    <s v="24"/>
    <x v="3"/>
    <x v="2"/>
    <x v="337"/>
    <x v="2"/>
    <x v="333"/>
    <x v="0"/>
    <n v="273322.96000000002"/>
    <n v="0"/>
    <n v="0"/>
    <n v="0"/>
    <n v="0"/>
    <n v="273322.96000000002"/>
  </r>
  <r>
    <s v="24"/>
    <x v="3"/>
    <x v="23"/>
    <x v="338"/>
    <x v="153"/>
    <x v="334"/>
    <x v="0"/>
    <n v="33767"/>
    <n v="0"/>
    <n v="0"/>
    <n v="0"/>
    <n v="0"/>
    <n v="33767"/>
  </r>
  <r>
    <s v="24"/>
    <x v="3"/>
    <x v="23"/>
    <x v="339"/>
    <x v="166"/>
    <x v="335"/>
    <x v="0"/>
    <n v="-101934.67"/>
    <n v="-40345.089999999997"/>
    <n v="0"/>
    <n v="0"/>
    <n v="0"/>
    <n v="-142279.76"/>
  </r>
  <r>
    <s v="24"/>
    <x v="3"/>
    <x v="23"/>
    <x v="340"/>
    <x v="160"/>
    <x v="336"/>
    <x v="0"/>
    <n v="-59563.4"/>
    <n v="0"/>
    <n v="0"/>
    <n v="0"/>
    <n v="0"/>
    <n v="-59563.4"/>
  </r>
  <r>
    <s v="24"/>
    <x v="3"/>
    <x v="23"/>
    <x v="341"/>
    <x v="161"/>
    <x v="337"/>
    <x v="0"/>
    <n v="298828"/>
    <n v="0"/>
    <n v="0"/>
    <n v="0"/>
    <n v="0"/>
    <n v="298828"/>
  </r>
  <r>
    <s v="24"/>
    <x v="3"/>
    <x v="23"/>
    <x v="342"/>
    <x v="164"/>
    <x v="338"/>
    <x v="0"/>
    <n v="-21060.61"/>
    <n v="0"/>
    <n v="0"/>
    <n v="0"/>
    <n v="0"/>
    <n v="-21060.61"/>
  </r>
  <r>
    <s v="24"/>
    <x v="4"/>
    <x v="29"/>
    <x v="343"/>
    <x v="173"/>
    <x v="339"/>
    <x v="0"/>
    <n v="1946.43"/>
    <n v="0"/>
    <n v="0"/>
    <n v="0"/>
    <n v="1946.43"/>
    <n v="0"/>
  </r>
  <r>
    <s v="24"/>
    <x v="4"/>
    <x v="29"/>
    <x v="344"/>
    <x v="173"/>
    <x v="340"/>
    <x v="0"/>
    <n v="343.49"/>
    <n v="0"/>
    <n v="0"/>
    <n v="0"/>
    <n v="343.49"/>
    <n v="0"/>
  </r>
  <r>
    <s v="24"/>
    <x v="4"/>
    <x v="29"/>
    <x v="345"/>
    <x v="173"/>
    <x v="341"/>
    <x v="0"/>
    <n v="686.98"/>
    <n v="0"/>
    <n v="0"/>
    <n v="0"/>
    <n v="686.98"/>
    <n v="0"/>
  </r>
  <r>
    <s v="24"/>
    <x v="4"/>
    <x v="29"/>
    <x v="346"/>
    <x v="173"/>
    <x v="342"/>
    <x v="0"/>
    <n v="572.48"/>
    <n v="0"/>
    <n v="0"/>
    <n v="0"/>
    <n v="572.48"/>
    <n v="0"/>
  </r>
  <r>
    <s v="24"/>
    <x v="4"/>
    <x v="29"/>
    <x v="347"/>
    <x v="173"/>
    <x v="343"/>
    <x v="0"/>
    <n v="686.98"/>
    <n v="0"/>
    <n v="0"/>
    <n v="0"/>
    <n v="686.98"/>
    <n v="0"/>
  </r>
  <r>
    <s v="24"/>
    <x v="4"/>
    <x v="29"/>
    <x v="348"/>
    <x v="173"/>
    <x v="344"/>
    <x v="0"/>
    <n v="1144.96"/>
    <n v="0"/>
    <n v="0"/>
    <n v="0"/>
    <n v="1144.96"/>
    <n v="0"/>
  </r>
  <r>
    <s v="24"/>
    <x v="4"/>
    <x v="29"/>
    <x v="349"/>
    <x v="174"/>
    <x v="345"/>
    <x v="0"/>
    <n v="4451.22"/>
    <n v="1000"/>
    <n v="326.62"/>
    <n v="0"/>
    <n v="0"/>
    <n v="5124.6000000000004"/>
  </r>
  <r>
    <s v="24"/>
    <x v="4"/>
    <x v="29"/>
    <x v="350"/>
    <x v="174"/>
    <x v="346"/>
    <x v="0"/>
    <n v="3778.68"/>
    <n v="0"/>
    <n v="918.9"/>
    <n v="0"/>
    <n v="0"/>
    <n v="2859.78"/>
  </r>
  <r>
    <s v="24"/>
    <x v="4"/>
    <x v="29"/>
    <x v="351"/>
    <x v="174"/>
    <x v="347"/>
    <x v="0"/>
    <n v="4866.5200000000004"/>
    <n v="1000"/>
    <n v="562.61"/>
    <n v="0"/>
    <n v="0"/>
    <n v="5303.91"/>
  </r>
  <r>
    <s v="24"/>
    <x v="4"/>
    <x v="29"/>
    <x v="352"/>
    <x v="174"/>
    <x v="348"/>
    <x v="0"/>
    <n v="0"/>
    <n v="125"/>
    <n v="0"/>
    <n v="0"/>
    <n v="-100"/>
    <n v="225"/>
  </r>
  <r>
    <s v="24"/>
    <x v="4"/>
    <x v="29"/>
    <x v="353"/>
    <x v="173"/>
    <x v="349"/>
    <x v="0"/>
    <n v="2289.92"/>
    <n v="0"/>
    <n v="0"/>
    <n v="0"/>
    <n v="2289.92"/>
    <n v="0"/>
  </r>
  <r>
    <s v="24"/>
    <x v="4"/>
    <x v="29"/>
    <x v="354"/>
    <x v="173"/>
    <x v="350"/>
    <x v="0"/>
    <n v="1946.43"/>
    <n v="0"/>
    <n v="0"/>
    <n v="0"/>
    <n v="1946.43"/>
    <n v="0"/>
  </r>
  <r>
    <s v="24"/>
    <x v="4"/>
    <x v="29"/>
    <x v="355"/>
    <x v="173"/>
    <x v="351"/>
    <x v="0"/>
    <n v="1602.94"/>
    <n v="0"/>
    <n v="0"/>
    <n v="0"/>
    <n v="0"/>
    <n v="1602.94"/>
  </r>
  <r>
    <s v="24"/>
    <x v="4"/>
    <x v="29"/>
    <x v="356"/>
    <x v="173"/>
    <x v="352"/>
    <x v="0"/>
    <n v="-12296.34"/>
    <n v="0"/>
    <n v="9.0299999999999994"/>
    <n v="0"/>
    <n v="-10702.43"/>
    <n v="-1602.94"/>
  </r>
  <r>
    <s v="24"/>
    <x v="4"/>
    <x v="29"/>
    <x v="357"/>
    <x v="175"/>
    <x v="353"/>
    <x v="0"/>
    <n v="100366.57"/>
    <n v="118086.24"/>
    <n v="54439.25"/>
    <n v="1887.5"/>
    <n v="25250"/>
    <n v="136876.06"/>
  </r>
  <r>
    <s v="24"/>
    <x v="4"/>
    <x v="29"/>
    <x v="358"/>
    <x v="175"/>
    <x v="354"/>
    <x v="0"/>
    <n v="280653.57"/>
    <n v="154925.54999999999"/>
    <n v="123105.93"/>
    <n v="2750"/>
    <n v="0"/>
    <n v="309723.19"/>
  </r>
  <r>
    <s v="24"/>
    <x v="4"/>
    <x v="29"/>
    <x v="359"/>
    <x v="173"/>
    <x v="355"/>
    <x v="0"/>
    <n v="73.52"/>
    <n v="0"/>
    <n v="0"/>
    <n v="0"/>
    <n v="73.52"/>
    <n v="0"/>
  </r>
  <r>
    <s v="24"/>
    <x v="4"/>
    <x v="25"/>
    <x v="360"/>
    <x v="176"/>
    <x v="356"/>
    <x v="0"/>
    <n v="-1379.02"/>
    <n v="0"/>
    <n v="1747.14"/>
    <n v="0"/>
    <n v="0"/>
    <n v="-3126.16"/>
  </r>
  <r>
    <s v="24"/>
    <x v="4"/>
    <x v="29"/>
    <x v="361"/>
    <x v="174"/>
    <x v="357"/>
    <x v="0"/>
    <n v="1469.93"/>
    <n v="0"/>
    <n v="0"/>
    <n v="0"/>
    <n v="-100"/>
    <n v="1569.93"/>
  </r>
  <r>
    <s v="24"/>
    <x v="4"/>
    <x v="29"/>
    <x v="362"/>
    <x v="174"/>
    <x v="358"/>
    <x v="0"/>
    <n v="4098.2"/>
    <n v="1000"/>
    <n v="0"/>
    <n v="0"/>
    <n v="0"/>
    <n v="5098.2"/>
  </r>
  <r>
    <s v="24"/>
    <x v="4"/>
    <x v="29"/>
    <x v="363"/>
    <x v="174"/>
    <x v="359"/>
    <x v="0"/>
    <n v="988.35"/>
    <n v="0"/>
    <n v="0"/>
    <n v="0"/>
    <n v="-100"/>
    <n v="1088.3499999999999"/>
  </r>
  <r>
    <s v="24"/>
    <x v="4"/>
    <x v="29"/>
    <x v="364"/>
    <x v="174"/>
    <x v="360"/>
    <x v="0"/>
    <n v="1066.22"/>
    <n v="83"/>
    <n v="37.47"/>
    <n v="0"/>
    <n v="-100"/>
    <n v="1211.75"/>
  </r>
  <r>
    <s v="24"/>
    <x v="4"/>
    <x v="29"/>
    <x v="365"/>
    <x v="174"/>
    <x v="361"/>
    <x v="0"/>
    <n v="7881.91"/>
    <n v="345.41"/>
    <n v="2326.8200000000002"/>
    <n v="0"/>
    <n v="0"/>
    <n v="5900.5"/>
  </r>
  <r>
    <s v="24"/>
    <x v="4"/>
    <x v="29"/>
    <x v="366"/>
    <x v="174"/>
    <x v="362"/>
    <x v="0"/>
    <n v="1.56"/>
    <n v="0"/>
    <n v="0"/>
    <n v="0"/>
    <n v="-100"/>
    <n v="101.56"/>
  </r>
  <r>
    <s v="24"/>
    <x v="4"/>
    <x v="29"/>
    <x v="367"/>
    <x v="174"/>
    <x v="363"/>
    <x v="0"/>
    <n v="1494.91"/>
    <n v="0"/>
    <n v="65.48"/>
    <n v="0"/>
    <n v="-100"/>
    <n v="1529.43"/>
  </r>
  <r>
    <s v="24"/>
    <x v="4"/>
    <x v="25"/>
    <x v="368"/>
    <x v="176"/>
    <x v="364"/>
    <x v="0"/>
    <n v="45309.46"/>
    <n v="0"/>
    <n v="0"/>
    <n v="0"/>
    <n v="0"/>
    <n v="45309.46"/>
  </r>
  <r>
    <s v="24"/>
    <x v="4"/>
    <x v="25"/>
    <x v="369"/>
    <x v="176"/>
    <x v="365"/>
    <x v="0"/>
    <n v="227.71"/>
    <n v="0"/>
    <n v="0"/>
    <n v="0"/>
    <n v="0"/>
    <n v="227.71"/>
  </r>
  <r>
    <s v="24"/>
    <x v="4"/>
    <x v="29"/>
    <x v="370"/>
    <x v="174"/>
    <x v="366"/>
    <x v="0"/>
    <n v="358.19"/>
    <n v="0"/>
    <n v="0"/>
    <n v="0"/>
    <n v="0"/>
    <n v="358.19"/>
  </r>
  <r>
    <s v="24"/>
    <x v="4"/>
    <x v="29"/>
    <x v="371"/>
    <x v="174"/>
    <x v="367"/>
    <x v="0"/>
    <n v="25404.44"/>
    <n v="1630"/>
    <n v="3337.44"/>
    <n v="0"/>
    <n v="-100"/>
    <n v="23797"/>
  </r>
  <r>
    <s v="24"/>
    <x v="4"/>
    <x v="25"/>
    <x v="372"/>
    <x v="176"/>
    <x v="368"/>
    <x v="0"/>
    <n v="472.5"/>
    <n v="0"/>
    <n v="0"/>
    <n v="0"/>
    <n v="0"/>
    <n v="472.5"/>
  </r>
  <r>
    <s v="24"/>
    <x v="4"/>
    <x v="29"/>
    <x v="373"/>
    <x v="174"/>
    <x v="369"/>
    <x v="0"/>
    <n v="-10.17"/>
    <n v="0"/>
    <n v="0"/>
    <n v="0"/>
    <n v="0"/>
    <n v="-10.17"/>
  </r>
  <r>
    <s v="24"/>
    <x v="4"/>
    <x v="29"/>
    <x v="374"/>
    <x v="174"/>
    <x v="370"/>
    <x v="0"/>
    <n v="759.52"/>
    <n v="0"/>
    <n v="0"/>
    <n v="0"/>
    <n v="-100"/>
    <n v="859.52"/>
  </r>
  <r>
    <s v="24"/>
    <x v="4"/>
    <x v="29"/>
    <x v="375"/>
    <x v="174"/>
    <x v="371"/>
    <x v="0"/>
    <n v="648.71"/>
    <n v="0"/>
    <n v="0"/>
    <n v="0"/>
    <n v="-100"/>
    <n v="748.71"/>
  </r>
  <r>
    <s v="24"/>
    <x v="4"/>
    <x v="29"/>
    <x v="376"/>
    <x v="174"/>
    <x v="372"/>
    <x v="0"/>
    <n v="1007.54"/>
    <n v="0"/>
    <n v="0"/>
    <n v="0"/>
    <n v="-100"/>
    <n v="1107.54"/>
  </r>
  <r>
    <s v="24"/>
    <x v="4"/>
    <x v="29"/>
    <x v="377"/>
    <x v="173"/>
    <x v="373"/>
    <x v="0"/>
    <n v="1011.24"/>
    <n v="0"/>
    <n v="0"/>
    <n v="0"/>
    <n v="1011.24"/>
    <n v="0"/>
  </r>
  <r>
    <s v="24"/>
    <x v="4"/>
    <x v="29"/>
    <x v="378"/>
    <x v="174"/>
    <x v="374"/>
    <x v="0"/>
    <n v="1013.33"/>
    <n v="0"/>
    <n v="0"/>
    <n v="0"/>
    <n v="0"/>
    <n v="1013.33"/>
  </r>
  <r>
    <s v="24"/>
    <x v="4"/>
    <x v="29"/>
    <x v="379"/>
    <x v="174"/>
    <x v="375"/>
    <x v="0"/>
    <n v="4153.3100000000004"/>
    <n v="1180"/>
    <n v="436.02"/>
    <n v="0"/>
    <n v="0"/>
    <n v="4897.29"/>
  </r>
  <r>
    <s v="24"/>
    <x v="4"/>
    <x v="29"/>
    <x v="380"/>
    <x v="174"/>
    <x v="376"/>
    <x v="0"/>
    <n v="947.33"/>
    <n v="63.01"/>
    <n v="127.33"/>
    <n v="0"/>
    <n v="-100"/>
    <n v="983.01"/>
  </r>
  <r>
    <s v="24"/>
    <x v="4"/>
    <x v="29"/>
    <x v="381"/>
    <x v="174"/>
    <x v="377"/>
    <x v="0"/>
    <n v="28782.91"/>
    <n v="268"/>
    <n v="4263.9399999999996"/>
    <n v="0"/>
    <n v="-100"/>
    <n v="24886.97"/>
  </r>
  <r>
    <s v="24"/>
    <x v="4"/>
    <x v="29"/>
    <x v="382"/>
    <x v="174"/>
    <x v="378"/>
    <x v="0"/>
    <n v="663.33"/>
    <n v="0"/>
    <n v="0"/>
    <n v="0"/>
    <n v="0"/>
    <n v="663.33"/>
  </r>
  <r>
    <s v="24"/>
    <x v="4"/>
    <x v="29"/>
    <x v="383"/>
    <x v="174"/>
    <x v="379"/>
    <x v="0"/>
    <n v="14529.71"/>
    <n v="0"/>
    <n v="-1327.74"/>
    <n v="0"/>
    <n v="-100"/>
    <n v="15957.45"/>
  </r>
  <r>
    <s v="24"/>
    <x v="4"/>
    <x v="25"/>
    <x v="384"/>
    <x v="176"/>
    <x v="380"/>
    <x v="0"/>
    <n v="4011.77"/>
    <n v="0"/>
    <n v="275.14"/>
    <n v="0"/>
    <n v="-100"/>
    <n v="3836.63"/>
  </r>
  <r>
    <s v="24"/>
    <x v="4"/>
    <x v="29"/>
    <x v="385"/>
    <x v="174"/>
    <x v="381"/>
    <x v="0"/>
    <n v="3459.7"/>
    <n v="497"/>
    <n v="1352.9"/>
    <n v="0"/>
    <n v="-100"/>
    <n v="2703.8"/>
  </r>
  <r>
    <s v="24"/>
    <x v="4"/>
    <x v="29"/>
    <x v="386"/>
    <x v="174"/>
    <x v="382"/>
    <x v="0"/>
    <n v="13294.2"/>
    <n v="397.23"/>
    <n v="2975.5"/>
    <n v="0"/>
    <n v="-100"/>
    <n v="10815.93"/>
  </r>
  <r>
    <s v="24"/>
    <x v="4"/>
    <x v="29"/>
    <x v="387"/>
    <x v="174"/>
    <x v="383"/>
    <x v="0"/>
    <n v="892.95"/>
    <n v="0"/>
    <n v="0"/>
    <n v="0"/>
    <n v="0"/>
    <n v="892.95"/>
  </r>
  <r>
    <s v="24"/>
    <x v="4"/>
    <x v="29"/>
    <x v="388"/>
    <x v="174"/>
    <x v="384"/>
    <x v="0"/>
    <n v="7743.41"/>
    <n v="1175"/>
    <n v="5128.7700000000004"/>
    <n v="0"/>
    <n v="-100"/>
    <n v="3889.64"/>
  </r>
  <r>
    <s v="24"/>
    <x v="4"/>
    <x v="29"/>
    <x v="389"/>
    <x v="174"/>
    <x v="385"/>
    <x v="0"/>
    <n v="2318.19"/>
    <n v="0"/>
    <n v="0"/>
    <n v="0"/>
    <n v="0"/>
    <n v="2318.19"/>
  </r>
  <r>
    <s v="24"/>
    <x v="4"/>
    <x v="29"/>
    <x v="390"/>
    <x v="174"/>
    <x v="386"/>
    <x v="0"/>
    <n v="396.88"/>
    <n v="0"/>
    <n v="0"/>
    <n v="0"/>
    <n v="0"/>
    <n v="396.88"/>
  </r>
  <r>
    <s v="24"/>
    <x v="4"/>
    <x v="29"/>
    <x v="391"/>
    <x v="174"/>
    <x v="387"/>
    <x v="0"/>
    <n v="1723.64"/>
    <n v="0"/>
    <n v="0"/>
    <n v="0"/>
    <n v="-100"/>
    <n v="1823.64"/>
  </r>
  <r>
    <s v="24"/>
    <x v="4"/>
    <x v="29"/>
    <x v="392"/>
    <x v="174"/>
    <x v="388"/>
    <x v="0"/>
    <n v="2500.4"/>
    <n v="5555"/>
    <n v="1206.98"/>
    <n v="0"/>
    <n v="-100"/>
    <n v="6948.42"/>
  </r>
  <r>
    <s v="24"/>
    <x v="4"/>
    <x v="29"/>
    <x v="393"/>
    <x v="174"/>
    <x v="389"/>
    <x v="0"/>
    <n v="1750.33"/>
    <n v="1000"/>
    <n v="0"/>
    <n v="0"/>
    <n v="-100"/>
    <n v="2850.33"/>
  </r>
  <r>
    <s v="24"/>
    <x v="4"/>
    <x v="29"/>
    <x v="394"/>
    <x v="174"/>
    <x v="390"/>
    <x v="0"/>
    <n v="664.73"/>
    <n v="0"/>
    <n v="57.27"/>
    <n v="0"/>
    <n v="-100"/>
    <n v="707.46"/>
  </r>
  <r>
    <s v="24"/>
    <x v="4"/>
    <x v="29"/>
    <x v="395"/>
    <x v="174"/>
    <x v="391"/>
    <x v="0"/>
    <n v="351.96"/>
    <n v="0"/>
    <n v="0"/>
    <n v="0"/>
    <n v="0"/>
    <n v="351.96"/>
  </r>
  <r>
    <s v="24"/>
    <x v="4"/>
    <x v="29"/>
    <x v="396"/>
    <x v="174"/>
    <x v="392"/>
    <x v="0"/>
    <n v="684.72"/>
    <n v="0"/>
    <n v="0"/>
    <n v="0"/>
    <n v="0"/>
    <n v="684.72"/>
  </r>
  <r>
    <s v="24"/>
    <x v="4"/>
    <x v="29"/>
    <x v="397"/>
    <x v="174"/>
    <x v="393"/>
    <x v="0"/>
    <n v="-1355.74"/>
    <n v="0"/>
    <n v="0"/>
    <n v="0"/>
    <n v="0"/>
    <n v="-1355.74"/>
  </r>
  <r>
    <s v="24"/>
    <x v="4"/>
    <x v="29"/>
    <x v="398"/>
    <x v="174"/>
    <x v="394"/>
    <x v="0"/>
    <n v="2497.0300000000002"/>
    <n v="816"/>
    <n v="25.86"/>
    <n v="0"/>
    <n v="-100"/>
    <n v="3387.17"/>
  </r>
  <r>
    <s v="24"/>
    <x v="4"/>
    <x v="29"/>
    <x v="399"/>
    <x v="174"/>
    <x v="395"/>
    <x v="0"/>
    <n v="5066.8599999999997"/>
    <n v="50"/>
    <n v="0"/>
    <n v="0"/>
    <n v="0"/>
    <n v="5116.8599999999997"/>
  </r>
  <r>
    <s v="24"/>
    <x v="4"/>
    <x v="29"/>
    <x v="400"/>
    <x v="174"/>
    <x v="396"/>
    <x v="0"/>
    <n v="148.72"/>
    <n v="157.22999999999999"/>
    <n v="0"/>
    <n v="0"/>
    <n v="0"/>
    <n v="305.95"/>
  </r>
  <r>
    <s v="24"/>
    <x v="4"/>
    <x v="30"/>
    <x v="401"/>
    <x v="177"/>
    <x v="397"/>
    <x v="0"/>
    <n v="873.3"/>
    <n v="0"/>
    <n v="358.98"/>
    <n v="0"/>
    <n v="0"/>
    <n v="514.32000000000005"/>
  </r>
  <r>
    <s v="24"/>
    <x v="4"/>
    <x v="29"/>
    <x v="402"/>
    <x v="174"/>
    <x v="398"/>
    <x v="0"/>
    <n v="220.87"/>
    <n v="9.19"/>
    <n v="57.76"/>
    <n v="0"/>
    <n v="-100"/>
    <n v="272.3"/>
  </r>
  <r>
    <s v="24"/>
    <x v="4"/>
    <x v="29"/>
    <x v="403"/>
    <x v="174"/>
    <x v="399"/>
    <x v="0"/>
    <n v="308.16000000000003"/>
    <n v="0"/>
    <n v="0"/>
    <n v="0"/>
    <n v="0"/>
    <n v="308.16000000000003"/>
  </r>
  <r>
    <s v="24"/>
    <x v="4"/>
    <x v="25"/>
    <x v="404"/>
    <x v="176"/>
    <x v="400"/>
    <x v="0"/>
    <n v="2860.37"/>
    <n v="322"/>
    <n v="662"/>
    <n v="0"/>
    <n v="0"/>
    <n v="2520.37"/>
  </r>
  <r>
    <s v="24"/>
    <x v="4"/>
    <x v="25"/>
    <x v="405"/>
    <x v="176"/>
    <x v="401"/>
    <x v="0"/>
    <n v="3600.13"/>
    <n v="610"/>
    <n v="417.41"/>
    <n v="0"/>
    <n v="0"/>
    <n v="3792.72"/>
  </r>
  <r>
    <s v="24"/>
    <x v="4"/>
    <x v="25"/>
    <x v="406"/>
    <x v="176"/>
    <x v="402"/>
    <x v="0"/>
    <n v="4483.4399999999996"/>
    <n v="390"/>
    <n v="0"/>
    <n v="0"/>
    <n v="0"/>
    <n v="4873.4399999999996"/>
  </r>
  <r>
    <s v="24"/>
    <x v="4"/>
    <x v="25"/>
    <x v="407"/>
    <x v="176"/>
    <x v="403"/>
    <x v="0"/>
    <n v="1791.95"/>
    <n v="0"/>
    <n v="0"/>
    <n v="0"/>
    <n v="0"/>
    <n v="1791.95"/>
  </r>
  <r>
    <s v="24"/>
    <x v="4"/>
    <x v="25"/>
    <x v="408"/>
    <x v="176"/>
    <x v="404"/>
    <x v="0"/>
    <n v="5257.17"/>
    <n v="0"/>
    <n v="2763.14"/>
    <n v="0"/>
    <n v="0"/>
    <n v="2494.0300000000002"/>
  </r>
  <r>
    <s v="24"/>
    <x v="4"/>
    <x v="29"/>
    <x v="409"/>
    <x v="174"/>
    <x v="405"/>
    <x v="0"/>
    <n v="961.23"/>
    <n v="0"/>
    <n v="0"/>
    <n v="0"/>
    <n v="0"/>
    <n v="961.23"/>
  </r>
  <r>
    <s v="24"/>
    <x v="4"/>
    <x v="29"/>
    <x v="410"/>
    <x v="178"/>
    <x v="406"/>
    <x v="0"/>
    <n v="250"/>
    <n v="0"/>
    <n v="0"/>
    <n v="0"/>
    <n v="0"/>
    <n v="250"/>
  </r>
  <r>
    <s v="24"/>
    <x v="4"/>
    <x v="29"/>
    <x v="411"/>
    <x v="174"/>
    <x v="407"/>
    <x v="0"/>
    <n v="2028.97"/>
    <n v="1331.56"/>
    <n v="63"/>
    <n v="0"/>
    <n v="0"/>
    <n v="3297.53"/>
  </r>
  <r>
    <s v="24"/>
    <x v="4"/>
    <x v="31"/>
    <x v="412"/>
    <x v="179"/>
    <x v="408"/>
    <x v="0"/>
    <n v="113916.96"/>
    <n v="47135"/>
    <n v="33691.160000000003"/>
    <n v="0"/>
    <n v="0"/>
    <n v="127360.8"/>
  </r>
  <r>
    <s v="24"/>
    <x v="4"/>
    <x v="29"/>
    <x v="413"/>
    <x v="174"/>
    <x v="409"/>
    <x v="0"/>
    <n v="110.71"/>
    <n v="100"/>
    <n v="0"/>
    <n v="0"/>
    <n v="-100"/>
    <n v="310.70999999999998"/>
  </r>
  <r>
    <s v="24"/>
    <x v="4"/>
    <x v="29"/>
    <x v="414"/>
    <x v="174"/>
    <x v="410"/>
    <x v="0"/>
    <n v="4.24"/>
    <n v="0"/>
    <n v="0"/>
    <n v="0"/>
    <n v="-100"/>
    <n v="104.24"/>
  </r>
  <r>
    <s v="24"/>
    <x v="4"/>
    <x v="29"/>
    <x v="415"/>
    <x v="174"/>
    <x v="411"/>
    <x v="0"/>
    <n v="830.89"/>
    <n v="0"/>
    <n v="0"/>
    <n v="0"/>
    <n v="0"/>
    <n v="830.89"/>
  </r>
  <r>
    <s v="24"/>
    <x v="4"/>
    <x v="29"/>
    <x v="416"/>
    <x v="174"/>
    <x v="412"/>
    <x v="0"/>
    <n v="9457.56"/>
    <n v="1000"/>
    <n v="3565.07"/>
    <n v="200"/>
    <n v="-1100"/>
    <n v="7792.49"/>
  </r>
  <r>
    <s v="24"/>
    <x v="4"/>
    <x v="29"/>
    <x v="417"/>
    <x v="174"/>
    <x v="413"/>
    <x v="0"/>
    <n v="204.97"/>
    <n v="0"/>
    <n v="0"/>
    <n v="0"/>
    <n v="0"/>
    <n v="204.97"/>
  </r>
  <r>
    <s v="24"/>
    <x v="4"/>
    <x v="25"/>
    <x v="418"/>
    <x v="176"/>
    <x v="414"/>
    <x v="0"/>
    <n v="2205.94"/>
    <n v="400"/>
    <n v="0"/>
    <n v="0"/>
    <n v="0"/>
    <n v="2605.94"/>
  </r>
  <r>
    <s v="24"/>
    <x v="4"/>
    <x v="29"/>
    <x v="419"/>
    <x v="174"/>
    <x v="415"/>
    <x v="0"/>
    <n v="302.93"/>
    <n v="0"/>
    <n v="0"/>
    <n v="0"/>
    <n v="0"/>
    <n v="302.93"/>
  </r>
  <r>
    <s v="24"/>
    <x v="4"/>
    <x v="29"/>
    <x v="420"/>
    <x v="174"/>
    <x v="416"/>
    <x v="0"/>
    <n v="19187.23"/>
    <n v="0"/>
    <n v="0"/>
    <n v="0"/>
    <n v="-100"/>
    <n v="19287.23"/>
  </r>
  <r>
    <s v="24"/>
    <x v="4"/>
    <x v="29"/>
    <x v="421"/>
    <x v="174"/>
    <x v="417"/>
    <x v="0"/>
    <n v="985.91"/>
    <n v="0"/>
    <n v="0"/>
    <n v="0"/>
    <n v="-100"/>
    <n v="1085.9100000000001"/>
  </r>
  <r>
    <s v="24"/>
    <x v="4"/>
    <x v="29"/>
    <x v="422"/>
    <x v="174"/>
    <x v="418"/>
    <x v="0"/>
    <n v="2388.73"/>
    <n v="0"/>
    <n v="0"/>
    <n v="0"/>
    <n v="-100"/>
    <n v="2488.73"/>
  </r>
  <r>
    <s v="24"/>
    <x v="4"/>
    <x v="29"/>
    <x v="423"/>
    <x v="174"/>
    <x v="419"/>
    <x v="0"/>
    <n v="759.77"/>
    <n v="0"/>
    <n v="0"/>
    <n v="0"/>
    <n v="0"/>
    <n v="759.77"/>
  </r>
  <r>
    <s v="24"/>
    <x v="4"/>
    <x v="29"/>
    <x v="424"/>
    <x v="174"/>
    <x v="420"/>
    <x v="0"/>
    <n v="2055.4"/>
    <n v="2648.18"/>
    <n v="3146.11"/>
    <n v="0"/>
    <n v="-100"/>
    <n v="1657.47"/>
  </r>
  <r>
    <s v="24"/>
    <x v="4"/>
    <x v="29"/>
    <x v="425"/>
    <x v="174"/>
    <x v="421"/>
    <x v="0"/>
    <n v="112.4"/>
    <n v="0"/>
    <n v="0"/>
    <n v="0"/>
    <n v="0"/>
    <n v="112.4"/>
  </r>
  <r>
    <s v="24"/>
    <x v="4"/>
    <x v="29"/>
    <x v="426"/>
    <x v="174"/>
    <x v="422"/>
    <x v="0"/>
    <n v="2726.1"/>
    <n v="0"/>
    <n v="562.64"/>
    <n v="0"/>
    <n v="-100"/>
    <n v="2263.46"/>
  </r>
  <r>
    <s v="24"/>
    <x v="4"/>
    <x v="29"/>
    <x v="427"/>
    <x v="174"/>
    <x v="423"/>
    <x v="0"/>
    <n v="37663.47"/>
    <n v="1817"/>
    <n v="-642.75"/>
    <n v="0"/>
    <n v="-100"/>
    <n v="40223.22"/>
  </r>
  <r>
    <s v="24"/>
    <x v="4"/>
    <x v="29"/>
    <x v="428"/>
    <x v="174"/>
    <x v="424"/>
    <x v="0"/>
    <n v="7879.19"/>
    <n v="315"/>
    <n v="0"/>
    <n v="0"/>
    <n v="0"/>
    <n v="8194.19"/>
  </r>
  <r>
    <s v="24"/>
    <x v="4"/>
    <x v="29"/>
    <x v="429"/>
    <x v="174"/>
    <x v="425"/>
    <x v="0"/>
    <n v="38.94"/>
    <n v="0"/>
    <n v="0"/>
    <n v="0"/>
    <n v="-100"/>
    <n v="138.94"/>
  </r>
  <r>
    <s v="24"/>
    <x v="4"/>
    <x v="29"/>
    <x v="430"/>
    <x v="174"/>
    <x v="426"/>
    <x v="0"/>
    <n v="39235.339999999997"/>
    <n v="0"/>
    <n v="1395.16"/>
    <n v="0"/>
    <n v="0"/>
    <n v="37840.18"/>
  </r>
  <r>
    <s v="24"/>
    <x v="4"/>
    <x v="29"/>
    <x v="431"/>
    <x v="174"/>
    <x v="427"/>
    <x v="0"/>
    <n v="991.2"/>
    <n v="0"/>
    <n v="0"/>
    <n v="0"/>
    <n v="-100"/>
    <n v="1091.2"/>
  </r>
  <r>
    <s v="24"/>
    <x v="4"/>
    <x v="29"/>
    <x v="432"/>
    <x v="174"/>
    <x v="428"/>
    <x v="0"/>
    <n v="773.51"/>
    <n v="0"/>
    <n v="0"/>
    <n v="0"/>
    <n v="-100"/>
    <n v="873.51"/>
  </r>
  <r>
    <s v="24"/>
    <x v="4"/>
    <x v="29"/>
    <x v="433"/>
    <x v="174"/>
    <x v="429"/>
    <x v="0"/>
    <n v="434.21"/>
    <n v="0"/>
    <n v="0"/>
    <n v="0"/>
    <n v="0"/>
    <n v="434.21"/>
  </r>
  <r>
    <s v="24"/>
    <x v="4"/>
    <x v="29"/>
    <x v="434"/>
    <x v="174"/>
    <x v="430"/>
    <x v="0"/>
    <n v="137.41"/>
    <n v="0"/>
    <n v="0"/>
    <n v="0"/>
    <n v="-100"/>
    <n v="237.41"/>
  </r>
  <r>
    <s v="24"/>
    <x v="4"/>
    <x v="29"/>
    <x v="435"/>
    <x v="174"/>
    <x v="431"/>
    <x v="0"/>
    <n v="2690.07"/>
    <n v="0"/>
    <n v="0"/>
    <n v="0"/>
    <n v="0"/>
    <n v="2690.07"/>
  </r>
  <r>
    <s v="24"/>
    <x v="4"/>
    <x v="29"/>
    <x v="436"/>
    <x v="174"/>
    <x v="432"/>
    <x v="0"/>
    <n v="20977.59"/>
    <n v="0"/>
    <n v="0"/>
    <n v="0"/>
    <n v="0"/>
    <n v="20977.59"/>
  </r>
  <r>
    <s v="24"/>
    <x v="4"/>
    <x v="29"/>
    <x v="437"/>
    <x v="174"/>
    <x v="433"/>
    <x v="0"/>
    <n v="1050"/>
    <n v="0"/>
    <n v="54.99"/>
    <n v="0"/>
    <n v="-100"/>
    <n v="1095.01"/>
  </r>
  <r>
    <s v="24"/>
    <x v="4"/>
    <x v="29"/>
    <x v="438"/>
    <x v="174"/>
    <x v="434"/>
    <x v="0"/>
    <n v="19.68"/>
    <n v="0"/>
    <n v="0"/>
    <n v="0"/>
    <n v="-100"/>
    <n v="119.68"/>
  </r>
  <r>
    <s v="24"/>
    <x v="4"/>
    <x v="29"/>
    <x v="439"/>
    <x v="174"/>
    <x v="435"/>
    <x v="0"/>
    <n v="5121.75"/>
    <n v="0"/>
    <n v="0"/>
    <n v="0"/>
    <n v="0"/>
    <n v="5121.75"/>
  </r>
  <r>
    <s v="24"/>
    <x v="4"/>
    <x v="29"/>
    <x v="440"/>
    <x v="174"/>
    <x v="436"/>
    <x v="0"/>
    <n v="226.49"/>
    <n v="0"/>
    <n v="0"/>
    <n v="0"/>
    <n v="-100"/>
    <n v="326.49"/>
  </r>
  <r>
    <s v="24"/>
    <x v="4"/>
    <x v="29"/>
    <x v="441"/>
    <x v="174"/>
    <x v="437"/>
    <x v="0"/>
    <n v="1482.71"/>
    <n v="0"/>
    <n v="0"/>
    <n v="0"/>
    <n v="-100"/>
    <n v="1582.71"/>
  </r>
  <r>
    <s v="24"/>
    <x v="4"/>
    <x v="29"/>
    <x v="442"/>
    <x v="174"/>
    <x v="438"/>
    <x v="0"/>
    <n v="458.64"/>
    <n v="0"/>
    <n v="0"/>
    <n v="0"/>
    <n v="0"/>
    <n v="458.64"/>
  </r>
  <r>
    <s v="24"/>
    <x v="4"/>
    <x v="29"/>
    <x v="443"/>
    <x v="174"/>
    <x v="439"/>
    <x v="0"/>
    <n v="1530"/>
    <n v="1575"/>
    <n v="527.52"/>
    <n v="0"/>
    <n v="-100"/>
    <n v="2677.48"/>
  </r>
  <r>
    <s v="24"/>
    <x v="4"/>
    <x v="29"/>
    <x v="444"/>
    <x v="174"/>
    <x v="440"/>
    <x v="0"/>
    <n v="1215.33"/>
    <n v="0"/>
    <n v="0"/>
    <n v="0"/>
    <n v="-100"/>
    <n v="1315.33"/>
  </r>
  <r>
    <s v="24"/>
    <x v="4"/>
    <x v="29"/>
    <x v="445"/>
    <x v="174"/>
    <x v="441"/>
    <x v="0"/>
    <n v="246.43"/>
    <n v="0"/>
    <n v="0"/>
    <n v="0"/>
    <n v="0"/>
    <n v="246.43"/>
  </r>
  <r>
    <s v="24"/>
    <x v="4"/>
    <x v="29"/>
    <x v="446"/>
    <x v="174"/>
    <x v="442"/>
    <x v="0"/>
    <n v="3166.19"/>
    <n v="1000"/>
    <n v="2190.44"/>
    <n v="0"/>
    <n v="-1100"/>
    <n v="3075.75"/>
  </r>
  <r>
    <s v="24"/>
    <x v="4"/>
    <x v="29"/>
    <x v="447"/>
    <x v="174"/>
    <x v="443"/>
    <x v="0"/>
    <n v="170.44"/>
    <n v="100"/>
    <n v="28.68"/>
    <n v="0"/>
    <n v="-100"/>
    <n v="341.76"/>
  </r>
  <r>
    <s v="24"/>
    <x v="4"/>
    <x v="29"/>
    <x v="448"/>
    <x v="174"/>
    <x v="444"/>
    <x v="0"/>
    <n v="1.19"/>
    <n v="0"/>
    <n v="0"/>
    <n v="0"/>
    <n v="0"/>
    <n v="1.19"/>
  </r>
  <r>
    <s v="24"/>
    <x v="4"/>
    <x v="29"/>
    <x v="449"/>
    <x v="174"/>
    <x v="445"/>
    <x v="0"/>
    <n v="-6.4"/>
    <n v="1150"/>
    <n v="0"/>
    <n v="0"/>
    <n v="0"/>
    <n v="1143.5999999999999"/>
  </r>
  <r>
    <s v="24"/>
    <x v="4"/>
    <x v="25"/>
    <x v="450"/>
    <x v="176"/>
    <x v="446"/>
    <x v="0"/>
    <n v="751.99"/>
    <n v="0"/>
    <n v="0"/>
    <n v="0"/>
    <n v="0"/>
    <n v="751.99"/>
  </r>
  <r>
    <s v="24"/>
    <x v="4"/>
    <x v="29"/>
    <x v="451"/>
    <x v="174"/>
    <x v="447"/>
    <x v="0"/>
    <n v="1248.45"/>
    <n v="0"/>
    <n v="0"/>
    <n v="0"/>
    <n v="0"/>
    <n v="1248.45"/>
  </r>
  <r>
    <s v="24"/>
    <x v="4"/>
    <x v="29"/>
    <x v="452"/>
    <x v="174"/>
    <x v="448"/>
    <x v="0"/>
    <n v="90.03"/>
    <n v="0"/>
    <n v="0"/>
    <n v="0"/>
    <n v="-100"/>
    <n v="190.03"/>
  </r>
  <r>
    <s v="24"/>
    <x v="4"/>
    <x v="29"/>
    <x v="453"/>
    <x v="174"/>
    <x v="449"/>
    <x v="0"/>
    <n v="342.38"/>
    <n v="0"/>
    <n v="0"/>
    <n v="0"/>
    <n v="0"/>
    <n v="342.38"/>
  </r>
  <r>
    <s v="24"/>
    <x v="4"/>
    <x v="29"/>
    <x v="454"/>
    <x v="175"/>
    <x v="450"/>
    <x v="0"/>
    <n v="6229.27"/>
    <n v="-5000"/>
    <n v="0"/>
    <n v="0"/>
    <n v="0"/>
    <n v="1229.27"/>
  </r>
  <r>
    <s v="24"/>
    <x v="4"/>
    <x v="29"/>
    <x v="455"/>
    <x v="174"/>
    <x v="451"/>
    <x v="0"/>
    <n v="1548.22"/>
    <n v="5"/>
    <n v="1406.65"/>
    <n v="32.979999999999997"/>
    <n v="-3000"/>
    <n v="3113.59"/>
  </r>
  <r>
    <s v="24"/>
    <x v="4"/>
    <x v="29"/>
    <x v="456"/>
    <x v="174"/>
    <x v="452"/>
    <x v="0"/>
    <n v="1435.77"/>
    <n v="0"/>
    <n v="0"/>
    <n v="0"/>
    <n v="0"/>
    <n v="1435.77"/>
  </r>
  <r>
    <s v="24"/>
    <x v="4"/>
    <x v="29"/>
    <x v="457"/>
    <x v="174"/>
    <x v="453"/>
    <x v="0"/>
    <n v="414.98"/>
    <n v="0"/>
    <n v="0"/>
    <n v="0"/>
    <n v="-100"/>
    <n v="514.98"/>
  </r>
  <r>
    <s v="24"/>
    <x v="4"/>
    <x v="29"/>
    <x v="458"/>
    <x v="174"/>
    <x v="454"/>
    <x v="0"/>
    <n v="1547.03"/>
    <n v="0"/>
    <n v="0"/>
    <n v="0"/>
    <n v="-100"/>
    <n v="1647.03"/>
  </r>
  <r>
    <s v="24"/>
    <x v="4"/>
    <x v="29"/>
    <x v="459"/>
    <x v="174"/>
    <x v="455"/>
    <x v="0"/>
    <n v="509.02"/>
    <n v="0"/>
    <n v="0"/>
    <n v="0"/>
    <n v="0"/>
    <n v="509.02"/>
  </r>
  <r>
    <s v="24"/>
    <x v="4"/>
    <x v="29"/>
    <x v="460"/>
    <x v="174"/>
    <x v="456"/>
    <x v="0"/>
    <n v="2154.4"/>
    <n v="1090"/>
    <n v="1081.8699999999999"/>
    <n v="0"/>
    <n v="-3000"/>
    <n v="5162.53"/>
  </r>
  <r>
    <s v="24"/>
    <x v="4"/>
    <x v="29"/>
    <x v="461"/>
    <x v="174"/>
    <x v="457"/>
    <x v="0"/>
    <n v="196.93"/>
    <n v="0"/>
    <n v="0"/>
    <n v="0"/>
    <n v="0"/>
    <n v="196.93"/>
  </r>
  <r>
    <s v="24"/>
    <x v="4"/>
    <x v="29"/>
    <x v="462"/>
    <x v="174"/>
    <x v="458"/>
    <x v="0"/>
    <n v="2326.61"/>
    <n v="0"/>
    <n v="0"/>
    <n v="0"/>
    <n v="0"/>
    <n v="2326.61"/>
  </r>
  <r>
    <s v="24"/>
    <x v="4"/>
    <x v="29"/>
    <x v="463"/>
    <x v="174"/>
    <x v="459"/>
    <x v="0"/>
    <n v="30.48"/>
    <n v="0"/>
    <n v="0"/>
    <n v="0"/>
    <n v="0"/>
    <n v="30.48"/>
  </r>
  <r>
    <s v="24"/>
    <x v="4"/>
    <x v="29"/>
    <x v="464"/>
    <x v="174"/>
    <x v="460"/>
    <x v="0"/>
    <n v="2535.85"/>
    <n v="0"/>
    <n v="118.07"/>
    <n v="0"/>
    <n v="-100"/>
    <n v="2517.7800000000002"/>
  </r>
  <r>
    <s v="24"/>
    <x v="4"/>
    <x v="29"/>
    <x v="465"/>
    <x v="174"/>
    <x v="461"/>
    <x v="0"/>
    <n v="381.09"/>
    <n v="0"/>
    <n v="0"/>
    <n v="0"/>
    <n v="0"/>
    <n v="381.09"/>
  </r>
  <r>
    <s v="24"/>
    <x v="4"/>
    <x v="29"/>
    <x v="466"/>
    <x v="174"/>
    <x v="462"/>
    <x v="0"/>
    <n v="181.09"/>
    <n v="0"/>
    <n v="0"/>
    <n v="0"/>
    <n v="0"/>
    <n v="181.09"/>
  </r>
  <r>
    <s v="24"/>
    <x v="4"/>
    <x v="29"/>
    <x v="467"/>
    <x v="174"/>
    <x v="463"/>
    <x v="0"/>
    <n v="254.8"/>
    <n v="0"/>
    <n v="0"/>
    <n v="0"/>
    <n v="0"/>
    <n v="254.8"/>
  </r>
  <r>
    <s v="24"/>
    <x v="4"/>
    <x v="29"/>
    <x v="468"/>
    <x v="174"/>
    <x v="464"/>
    <x v="0"/>
    <n v="4257.3999999999996"/>
    <n v="3790"/>
    <n v="6866.74"/>
    <n v="0"/>
    <n v="0"/>
    <n v="1180.6600000000001"/>
  </r>
  <r>
    <s v="24"/>
    <x v="4"/>
    <x v="29"/>
    <x v="469"/>
    <x v="174"/>
    <x v="465"/>
    <x v="0"/>
    <n v="5102.3500000000004"/>
    <n v="-10130"/>
    <n v="-7193.51"/>
    <n v="0"/>
    <n v="-50"/>
    <n v="2215.86"/>
  </r>
  <r>
    <s v="24"/>
    <x v="4"/>
    <x v="29"/>
    <x v="470"/>
    <x v="174"/>
    <x v="466"/>
    <x v="0"/>
    <n v="1154.1500000000001"/>
    <n v="0"/>
    <n v="825"/>
    <n v="0"/>
    <n v="-100"/>
    <n v="429.15"/>
  </r>
  <r>
    <s v="24"/>
    <x v="4"/>
    <x v="29"/>
    <x v="471"/>
    <x v="174"/>
    <x v="467"/>
    <x v="0"/>
    <n v="39425.83"/>
    <n v="20134.990000000002"/>
    <n v="28869.54"/>
    <n v="1750"/>
    <n v="0"/>
    <n v="28941.279999999999"/>
  </r>
  <r>
    <s v="24"/>
    <x v="4"/>
    <x v="29"/>
    <x v="472"/>
    <x v="175"/>
    <x v="468"/>
    <x v="0"/>
    <n v="129298.63"/>
    <n v="148092.96"/>
    <n v="103132"/>
    <n v="0"/>
    <n v="3000"/>
    <n v="171259.59"/>
  </r>
  <r>
    <s v="24"/>
    <x v="4"/>
    <x v="29"/>
    <x v="473"/>
    <x v="174"/>
    <x v="469"/>
    <x v="0"/>
    <n v="692.62"/>
    <n v="0"/>
    <n v="18.350000000000001"/>
    <n v="0"/>
    <n v="-100"/>
    <n v="774.27"/>
  </r>
  <r>
    <s v="24"/>
    <x v="4"/>
    <x v="29"/>
    <x v="474"/>
    <x v="174"/>
    <x v="470"/>
    <x v="0"/>
    <n v="100"/>
    <n v="250"/>
    <n v="0"/>
    <n v="0"/>
    <n v="-100"/>
    <n v="450"/>
  </r>
  <r>
    <s v="24"/>
    <x v="4"/>
    <x v="10"/>
    <x v="475"/>
    <x v="180"/>
    <x v="471"/>
    <x v="0"/>
    <n v="44293.49"/>
    <n v="3991.95"/>
    <n v="400"/>
    <n v="5000"/>
    <n v="0"/>
    <n v="42885.440000000002"/>
  </r>
  <r>
    <s v="24"/>
    <x v="4"/>
    <x v="29"/>
    <x v="476"/>
    <x v="175"/>
    <x v="472"/>
    <x v="0"/>
    <n v="4909.01"/>
    <n v="0"/>
    <n v="4429.1400000000003"/>
    <n v="0"/>
    <n v="-11000"/>
    <n v="11479.87"/>
  </r>
  <r>
    <s v="24"/>
    <x v="4"/>
    <x v="29"/>
    <x v="477"/>
    <x v="174"/>
    <x v="473"/>
    <x v="0"/>
    <n v="720.74"/>
    <n v="0"/>
    <n v="0"/>
    <n v="0"/>
    <n v="-100"/>
    <n v="820.74"/>
  </r>
  <r>
    <s v="24"/>
    <x v="4"/>
    <x v="29"/>
    <x v="478"/>
    <x v="174"/>
    <x v="474"/>
    <x v="0"/>
    <n v="976.34"/>
    <n v="1000"/>
    <n v="63.96"/>
    <n v="0"/>
    <n v="0"/>
    <n v="1912.38"/>
  </r>
  <r>
    <s v="24"/>
    <x v="4"/>
    <x v="29"/>
    <x v="479"/>
    <x v="174"/>
    <x v="475"/>
    <x v="0"/>
    <n v="910.4"/>
    <n v="45"/>
    <n v="19.95"/>
    <n v="0"/>
    <n v="-100"/>
    <n v="1035.45"/>
  </r>
  <r>
    <s v="24"/>
    <x v="4"/>
    <x v="29"/>
    <x v="480"/>
    <x v="174"/>
    <x v="476"/>
    <x v="0"/>
    <n v="4788.04"/>
    <n v="0"/>
    <n v="1103.5999999999999"/>
    <n v="0"/>
    <n v="0"/>
    <n v="3684.44"/>
  </r>
  <r>
    <s v="24"/>
    <x v="4"/>
    <x v="29"/>
    <x v="481"/>
    <x v="174"/>
    <x v="477"/>
    <x v="0"/>
    <n v="372.84"/>
    <n v="135"/>
    <n v="0"/>
    <n v="0"/>
    <n v="-100"/>
    <n v="607.84"/>
  </r>
  <r>
    <s v="24"/>
    <x v="4"/>
    <x v="29"/>
    <x v="482"/>
    <x v="174"/>
    <x v="478"/>
    <x v="0"/>
    <n v="300"/>
    <n v="0"/>
    <n v="0"/>
    <n v="0"/>
    <n v="0"/>
    <n v="300"/>
  </r>
  <r>
    <s v="24"/>
    <x v="4"/>
    <x v="29"/>
    <x v="483"/>
    <x v="174"/>
    <x v="479"/>
    <x v="0"/>
    <n v="1100"/>
    <n v="0"/>
    <n v="0"/>
    <n v="0"/>
    <n v="0"/>
    <n v="1100"/>
  </r>
  <r>
    <s v="24"/>
    <x v="4"/>
    <x v="29"/>
    <x v="484"/>
    <x v="174"/>
    <x v="480"/>
    <x v="0"/>
    <n v="481.35"/>
    <n v="0"/>
    <n v="0"/>
    <n v="0"/>
    <n v="0"/>
    <n v="481.35"/>
  </r>
  <r>
    <s v="24"/>
    <x v="4"/>
    <x v="29"/>
    <x v="485"/>
    <x v="174"/>
    <x v="481"/>
    <x v="0"/>
    <n v="1165.21"/>
    <n v="875"/>
    <n v="175.51"/>
    <n v="0"/>
    <n v="-100"/>
    <n v="1964.7"/>
  </r>
  <r>
    <s v="24"/>
    <x v="4"/>
    <x v="29"/>
    <x v="486"/>
    <x v="174"/>
    <x v="482"/>
    <x v="0"/>
    <n v="100"/>
    <n v="0"/>
    <n v="0"/>
    <n v="0"/>
    <n v="0"/>
    <n v="100"/>
  </r>
  <r>
    <s v="24"/>
    <x v="4"/>
    <x v="29"/>
    <x v="487"/>
    <x v="174"/>
    <x v="483"/>
    <x v="0"/>
    <n v="199.53"/>
    <n v="0"/>
    <n v="0"/>
    <n v="0"/>
    <n v="0"/>
    <n v="199.53"/>
  </r>
  <r>
    <s v="24"/>
    <x v="4"/>
    <x v="29"/>
    <x v="488"/>
    <x v="174"/>
    <x v="484"/>
    <x v="0"/>
    <n v="225"/>
    <n v="25"/>
    <n v="0"/>
    <n v="0"/>
    <n v="-100"/>
    <n v="350"/>
  </r>
  <r>
    <s v="24"/>
    <x v="4"/>
    <x v="29"/>
    <x v="489"/>
    <x v="174"/>
    <x v="485"/>
    <x v="0"/>
    <n v="954.77"/>
    <n v="0"/>
    <n v="0"/>
    <n v="0"/>
    <n v="-100"/>
    <n v="1054.77"/>
  </r>
  <r>
    <s v="24"/>
    <x v="4"/>
    <x v="29"/>
    <x v="490"/>
    <x v="174"/>
    <x v="486"/>
    <x v="0"/>
    <n v="0"/>
    <n v="8930"/>
    <n v="6266.64"/>
    <n v="0"/>
    <n v="-100"/>
    <n v="2763.36"/>
  </r>
  <r>
    <s v="24"/>
    <x v="4"/>
    <x v="29"/>
    <x v="491"/>
    <x v="174"/>
    <x v="487"/>
    <x v="0"/>
    <n v="0"/>
    <n v="225"/>
    <n v="775.3"/>
    <n v="0"/>
    <n v="-2100"/>
    <n v="1549.7"/>
  </r>
  <r>
    <s v="24"/>
    <x v="4"/>
    <x v="29"/>
    <x v="492"/>
    <x v="174"/>
    <x v="488"/>
    <x v="0"/>
    <n v="0"/>
    <n v="2000"/>
    <n v="401.73"/>
    <n v="0"/>
    <n v="-100"/>
    <n v="1698.27"/>
  </r>
  <r>
    <s v="24"/>
    <x v="4"/>
    <x v="29"/>
    <x v="493"/>
    <x v="174"/>
    <x v="489"/>
    <x v="0"/>
    <n v="0"/>
    <n v="1200"/>
    <n v="594.84"/>
    <n v="0"/>
    <n v="0"/>
    <n v="605.16"/>
  </r>
  <r>
    <s v="24"/>
    <x v="4"/>
    <x v="29"/>
    <x v="494"/>
    <x v="174"/>
    <x v="490"/>
    <x v="0"/>
    <n v="0"/>
    <n v="190"/>
    <n v="1224"/>
    <n v="0"/>
    <n v="-1200"/>
    <n v="166"/>
  </r>
  <r>
    <s v="24"/>
    <x v="4"/>
    <x v="30"/>
    <x v="495"/>
    <x v="177"/>
    <x v="491"/>
    <x v="0"/>
    <n v="-2403.33"/>
    <n v="0"/>
    <n v="0"/>
    <n v="0"/>
    <n v="0"/>
    <n v="-2403.33"/>
  </r>
  <r>
    <s v="24"/>
    <x v="4"/>
    <x v="30"/>
    <x v="496"/>
    <x v="177"/>
    <x v="492"/>
    <x v="0"/>
    <n v="5000"/>
    <n v="0"/>
    <n v="0"/>
    <n v="0"/>
    <n v="0"/>
    <n v="5000"/>
  </r>
  <r>
    <s v="24"/>
    <x v="4"/>
    <x v="30"/>
    <x v="497"/>
    <x v="177"/>
    <x v="493"/>
    <x v="0"/>
    <n v="18876.09"/>
    <n v="0"/>
    <n v="0"/>
    <n v="0"/>
    <n v="0"/>
    <n v="18876.09"/>
  </r>
  <r>
    <s v="24"/>
    <x v="4"/>
    <x v="30"/>
    <x v="498"/>
    <x v="177"/>
    <x v="494"/>
    <x v="0"/>
    <n v="-15.23"/>
    <n v="250"/>
    <n v="0"/>
    <n v="0"/>
    <n v="0"/>
    <n v="234.77"/>
  </r>
  <r>
    <s v="24"/>
    <x v="4"/>
    <x v="30"/>
    <x v="499"/>
    <x v="177"/>
    <x v="495"/>
    <x v="0"/>
    <n v="350.24"/>
    <n v="0"/>
    <n v="47.36"/>
    <n v="0"/>
    <n v="0"/>
    <n v="302.88"/>
  </r>
  <r>
    <s v="24"/>
    <x v="4"/>
    <x v="30"/>
    <x v="500"/>
    <x v="177"/>
    <x v="496"/>
    <x v="0"/>
    <n v="7961.33"/>
    <n v="0"/>
    <n v="0"/>
    <n v="0"/>
    <n v="0"/>
    <n v="7961.33"/>
  </r>
  <r>
    <s v="24"/>
    <x v="4"/>
    <x v="30"/>
    <x v="501"/>
    <x v="177"/>
    <x v="497"/>
    <x v="0"/>
    <n v="15860.47"/>
    <n v="31208"/>
    <n v="13919.41"/>
    <n v="0"/>
    <n v="0"/>
    <n v="33149.06"/>
  </r>
  <r>
    <s v="24"/>
    <x v="4"/>
    <x v="30"/>
    <x v="502"/>
    <x v="177"/>
    <x v="498"/>
    <x v="0"/>
    <n v="864.09"/>
    <n v="370"/>
    <n v="0"/>
    <n v="0"/>
    <n v="0"/>
    <n v="1234.0899999999999"/>
  </r>
  <r>
    <s v="24"/>
    <x v="4"/>
    <x v="30"/>
    <x v="503"/>
    <x v="177"/>
    <x v="499"/>
    <x v="0"/>
    <n v="2731.41"/>
    <n v="1804.5"/>
    <n v="129.71"/>
    <n v="0"/>
    <n v="0"/>
    <n v="4406.2"/>
  </r>
  <r>
    <s v="24"/>
    <x v="4"/>
    <x v="30"/>
    <x v="504"/>
    <x v="177"/>
    <x v="500"/>
    <x v="0"/>
    <n v="-191.96"/>
    <n v="0"/>
    <n v="0"/>
    <n v="0"/>
    <n v="0"/>
    <n v="-191.96"/>
  </r>
  <r>
    <s v="24"/>
    <x v="4"/>
    <x v="19"/>
    <x v="505"/>
    <x v="181"/>
    <x v="501"/>
    <x v="0"/>
    <n v="6673.18"/>
    <n v="0"/>
    <n v="0"/>
    <n v="0"/>
    <n v="0"/>
    <n v="6673.18"/>
  </r>
  <r>
    <s v="24"/>
    <x v="4"/>
    <x v="32"/>
    <x v="506"/>
    <x v="182"/>
    <x v="502"/>
    <x v="0"/>
    <n v="49146.38"/>
    <n v="0"/>
    <n v="0"/>
    <n v="0"/>
    <n v="0"/>
    <n v="49146.38"/>
  </r>
  <r>
    <s v="24"/>
    <x v="5"/>
    <x v="33"/>
    <x v="507"/>
    <x v="183"/>
    <x v="503"/>
    <x v="0"/>
    <n v="1323.81"/>
    <n v="0"/>
    <n v="0"/>
    <n v="0"/>
    <n v="0"/>
    <n v="1323.81"/>
  </r>
  <r>
    <s v="24"/>
    <x v="5"/>
    <x v="33"/>
    <x v="508"/>
    <x v="183"/>
    <x v="504"/>
    <x v="34"/>
    <n v="0"/>
    <n v="0"/>
    <n v="2846125.64"/>
    <n v="0"/>
    <n v="-2846125.64"/>
    <n v="0"/>
  </r>
  <r>
    <s v="24"/>
    <x v="5"/>
    <x v="33"/>
    <x v="509"/>
    <x v="183"/>
    <x v="505"/>
    <x v="34"/>
    <n v="10742909.17"/>
    <n v="0"/>
    <n v="0"/>
    <n v="0"/>
    <n v="1525283.58"/>
    <n v="9217625.5899999999"/>
  </r>
  <r>
    <s v="24"/>
    <x v="5"/>
    <x v="33"/>
    <x v="510"/>
    <x v="183"/>
    <x v="506"/>
    <x v="0"/>
    <n v="0"/>
    <n v="0"/>
    <n v="1012507.5"/>
    <n v="0"/>
    <n v="-1012507.5"/>
    <n v="0"/>
  </r>
  <r>
    <s v="24"/>
    <x v="5"/>
    <x v="33"/>
    <x v="511"/>
    <x v="183"/>
    <x v="507"/>
    <x v="0"/>
    <n v="1006194.05"/>
    <n v="907.36"/>
    <n v="0"/>
    <n v="0"/>
    <n v="-371842.5"/>
    <n v="1378943.91"/>
  </r>
  <r>
    <s v="24"/>
    <x v="5"/>
    <x v="33"/>
    <x v="512"/>
    <x v="183"/>
    <x v="508"/>
    <x v="0"/>
    <n v="0"/>
    <n v="0"/>
    <n v="1541418.75"/>
    <n v="0"/>
    <n v="-1541418.75"/>
    <n v="0"/>
  </r>
  <r>
    <s v="24"/>
    <x v="5"/>
    <x v="33"/>
    <x v="513"/>
    <x v="183"/>
    <x v="509"/>
    <x v="0"/>
    <n v="1597684.96"/>
    <n v="0"/>
    <n v="0"/>
    <n v="0"/>
    <n v="-35768.74"/>
    <n v="1633453.7"/>
  </r>
  <r>
    <s v="24"/>
    <x v="5"/>
    <x v="2"/>
    <x v="514"/>
    <x v="2"/>
    <x v="510"/>
    <x v="0"/>
    <n v="0"/>
    <n v="0"/>
    <n v="3547125"/>
    <n v="0"/>
    <n v="-3547125"/>
    <n v="0"/>
  </r>
  <r>
    <s v="24"/>
    <x v="5"/>
    <x v="33"/>
    <x v="515"/>
    <x v="183"/>
    <x v="511"/>
    <x v="0"/>
    <n v="3828212.49"/>
    <n v="0"/>
    <n v="0"/>
    <n v="0"/>
    <n v="-3121900.93"/>
    <n v="6950113.4199999999"/>
  </r>
  <r>
    <s v="24"/>
    <x v="5"/>
    <x v="2"/>
    <x v="516"/>
    <x v="2"/>
    <x v="512"/>
    <x v="0"/>
    <n v="0"/>
    <n v="0"/>
    <n v="3816356.25"/>
    <n v="0"/>
    <n v="-3816356.25"/>
    <n v="0"/>
  </r>
  <r>
    <s v="24"/>
    <x v="5"/>
    <x v="33"/>
    <x v="517"/>
    <x v="183"/>
    <x v="513"/>
    <x v="0"/>
    <n v="0"/>
    <n v="0"/>
    <n v="1449025"/>
    <n v="0"/>
    <n v="-1449025"/>
    <n v="0"/>
  </r>
  <r>
    <s v="24"/>
    <x v="5"/>
    <x v="33"/>
    <x v="518"/>
    <x v="183"/>
    <x v="514"/>
    <x v="0"/>
    <n v="0"/>
    <n v="0"/>
    <n v="276700"/>
    <n v="0"/>
    <n v="-276700"/>
    <n v="0"/>
  </r>
  <r>
    <s v="24"/>
    <x v="5"/>
    <x v="33"/>
    <x v="519"/>
    <x v="183"/>
    <x v="515"/>
    <x v="0"/>
    <n v="2789425.82"/>
    <n v="0"/>
    <n v="0"/>
    <n v="0"/>
    <n v="1308275"/>
    <n v="1481150.82"/>
  </r>
  <r>
    <s v="24"/>
    <x v="6"/>
    <x v="2"/>
    <x v="520"/>
    <x v="2"/>
    <x v="516"/>
    <x v="35"/>
    <n v="10397.1"/>
    <n v="0"/>
    <n v="0"/>
    <n v="0"/>
    <n v="0"/>
    <n v="10397.1"/>
  </r>
  <r>
    <s v="24"/>
    <x v="6"/>
    <x v="2"/>
    <x v="521"/>
    <x v="2"/>
    <x v="517"/>
    <x v="36"/>
    <n v="2040.45"/>
    <n v="0"/>
    <n v="0"/>
    <n v="0"/>
    <n v="0"/>
    <n v="2040.45"/>
  </r>
  <r>
    <s v="24"/>
    <x v="6"/>
    <x v="2"/>
    <x v="522"/>
    <x v="2"/>
    <x v="518"/>
    <x v="37"/>
    <n v="3676.02"/>
    <n v="0"/>
    <n v="12269.95"/>
    <n v="0"/>
    <n v="0"/>
    <n v="-8593.93"/>
  </r>
  <r>
    <s v="24"/>
    <x v="6"/>
    <x v="2"/>
    <x v="523"/>
    <x v="2"/>
    <x v="519"/>
    <x v="38"/>
    <n v="43703.45"/>
    <n v="0"/>
    <n v="4426.93"/>
    <n v="0"/>
    <n v="0"/>
    <n v="39276.519999999997"/>
  </r>
  <r>
    <s v="24"/>
    <x v="6"/>
    <x v="22"/>
    <x v="524"/>
    <x v="184"/>
    <x v="520"/>
    <x v="39"/>
    <n v="8978.82"/>
    <n v="0"/>
    <n v="3512.05"/>
    <n v="811"/>
    <n v="0"/>
    <n v="4655.7700000000004"/>
  </r>
  <r>
    <s v="24"/>
    <x v="6"/>
    <x v="34"/>
    <x v="525"/>
    <x v="185"/>
    <x v="521"/>
    <x v="40"/>
    <n v="50480.38"/>
    <n v="0"/>
    <n v="4269.12"/>
    <n v="0"/>
    <n v="0"/>
    <n v="46211.26"/>
  </r>
  <r>
    <s v="24"/>
    <x v="6"/>
    <x v="34"/>
    <x v="526"/>
    <x v="186"/>
    <x v="522"/>
    <x v="40"/>
    <n v="59861.49"/>
    <n v="0"/>
    <n v="30909.8"/>
    <n v="0"/>
    <n v="0"/>
    <n v="28951.69"/>
  </r>
  <r>
    <s v="24"/>
    <x v="6"/>
    <x v="35"/>
    <x v="527"/>
    <x v="187"/>
    <x v="523"/>
    <x v="41"/>
    <n v="5407.5"/>
    <n v="0"/>
    <n v="0"/>
    <n v="0"/>
    <n v="0"/>
    <n v="5407.5"/>
  </r>
  <r>
    <s v="24"/>
    <x v="6"/>
    <x v="22"/>
    <x v="528"/>
    <x v="188"/>
    <x v="524"/>
    <x v="42"/>
    <n v="7229.74"/>
    <n v="0"/>
    <n v="3960.41"/>
    <n v="0"/>
    <n v="0"/>
    <n v="3269.33"/>
  </r>
  <r>
    <s v="24"/>
    <x v="6"/>
    <x v="26"/>
    <x v="529"/>
    <x v="189"/>
    <x v="525"/>
    <x v="43"/>
    <n v="541.97"/>
    <n v="0"/>
    <n v="3232.66"/>
    <n v="0"/>
    <n v="0"/>
    <n v="-2690.69"/>
  </r>
  <r>
    <s v="24"/>
    <x v="6"/>
    <x v="2"/>
    <x v="530"/>
    <x v="2"/>
    <x v="526"/>
    <x v="37"/>
    <n v="928097.74"/>
    <n v="206360.4"/>
    <n v="326720.88"/>
    <n v="0"/>
    <n v="0"/>
    <n v="807737.26"/>
  </r>
  <r>
    <s v="24"/>
    <x v="6"/>
    <x v="2"/>
    <x v="531"/>
    <x v="2"/>
    <x v="527"/>
    <x v="44"/>
    <n v="-178.8"/>
    <n v="41081"/>
    <n v="40902.199999999997"/>
    <n v="0"/>
    <n v="0"/>
    <n v="0"/>
  </r>
  <r>
    <s v="24"/>
    <x v="6"/>
    <x v="36"/>
    <x v="532"/>
    <x v="190"/>
    <x v="528"/>
    <x v="45"/>
    <n v="0.28999999999999998"/>
    <n v="0"/>
    <n v="0"/>
    <n v="0"/>
    <n v="0"/>
    <n v="0.28999999999999998"/>
  </r>
  <r>
    <s v="24"/>
    <x v="6"/>
    <x v="36"/>
    <x v="533"/>
    <x v="191"/>
    <x v="529"/>
    <x v="46"/>
    <n v="0.1"/>
    <n v="0"/>
    <n v="0"/>
    <n v="0"/>
    <n v="0"/>
    <n v="0.1"/>
  </r>
  <r>
    <s v="24"/>
    <x v="6"/>
    <x v="23"/>
    <x v="534"/>
    <x v="192"/>
    <x v="530"/>
    <x v="37"/>
    <n v="0"/>
    <n v="0"/>
    <n v="9682.89"/>
    <n v="0"/>
    <n v="0"/>
    <n v="-9682.89"/>
  </r>
  <r>
    <s v="24"/>
    <x v="6"/>
    <x v="26"/>
    <x v="535"/>
    <x v="193"/>
    <x v="531"/>
    <x v="44"/>
    <n v="2324.46"/>
    <n v="0"/>
    <n v="4431.54"/>
    <n v="0"/>
    <n v="0"/>
    <n v="-2107.08"/>
  </r>
  <r>
    <s v="24"/>
    <x v="6"/>
    <x v="23"/>
    <x v="536"/>
    <x v="194"/>
    <x v="532"/>
    <x v="4"/>
    <n v="0"/>
    <n v="0"/>
    <n v="23359.14"/>
    <n v="0"/>
    <n v="0"/>
    <n v="-23359.14"/>
  </r>
  <r>
    <s v="24"/>
    <x v="6"/>
    <x v="22"/>
    <x v="537"/>
    <x v="195"/>
    <x v="533"/>
    <x v="47"/>
    <n v="52118.49"/>
    <n v="0"/>
    <n v="7305.73"/>
    <n v="0"/>
    <n v="0"/>
    <n v="44812.76"/>
  </r>
  <r>
    <s v="24"/>
    <x v="6"/>
    <x v="10"/>
    <x v="538"/>
    <x v="196"/>
    <x v="534"/>
    <x v="48"/>
    <n v="-11.59"/>
    <n v="0"/>
    <n v="-11.59"/>
    <n v="0"/>
    <n v="0"/>
    <n v="0"/>
  </r>
  <r>
    <s v="24"/>
    <x v="6"/>
    <x v="37"/>
    <x v="539"/>
    <x v="197"/>
    <x v="535"/>
    <x v="49"/>
    <n v="5164.6099999999997"/>
    <n v="0"/>
    <n v="0"/>
    <n v="0"/>
    <n v="0"/>
    <n v="5164.6099999999997"/>
  </r>
  <r>
    <s v="24"/>
    <x v="6"/>
    <x v="34"/>
    <x v="540"/>
    <x v="198"/>
    <x v="536"/>
    <x v="50"/>
    <n v="5416.46"/>
    <n v="4135.99"/>
    <n v="8949.58"/>
    <n v="0"/>
    <n v="0"/>
    <n v="602.87"/>
  </r>
  <r>
    <s v="24"/>
    <x v="6"/>
    <x v="22"/>
    <x v="541"/>
    <x v="199"/>
    <x v="537"/>
    <x v="51"/>
    <n v="765.94"/>
    <n v="0"/>
    <n v="0"/>
    <n v="0"/>
    <n v="0"/>
    <n v="765.94"/>
  </r>
  <r>
    <s v="24"/>
    <x v="6"/>
    <x v="35"/>
    <x v="542"/>
    <x v="200"/>
    <x v="538"/>
    <x v="43"/>
    <n v="3833.24"/>
    <n v="0"/>
    <n v="1014.99"/>
    <n v="0"/>
    <n v="0"/>
    <n v="2818.25"/>
  </r>
  <r>
    <s v="24"/>
    <x v="6"/>
    <x v="38"/>
    <x v="543"/>
    <x v="201"/>
    <x v="539"/>
    <x v="52"/>
    <n v="4508.6000000000004"/>
    <n v="0"/>
    <n v="0"/>
    <n v="0"/>
    <n v="0"/>
    <n v="4508.6000000000004"/>
  </r>
  <r>
    <s v="24"/>
    <x v="6"/>
    <x v="23"/>
    <x v="544"/>
    <x v="202"/>
    <x v="540"/>
    <x v="51"/>
    <n v="0.01"/>
    <n v="0"/>
    <n v="0"/>
    <n v="0"/>
    <n v="0"/>
    <n v="0.01"/>
  </r>
  <r>
    <s v="24"/>
    <x v="6"/>
    <x v="21"/>
    <x v="545"/>
    <x v="203"/>
    <x v="541"/>
    <x v="53"/>
    <n v="716.87"/>
    <n v="0"/>
    <n v="0"/>
    <n v="0"/>
    <n v="0"/>
    <n v="716.87"/>
  </r>
  <r>
    <s v="24"/>
    <x v="6"/>
    <x v="2"/>
    <x v="546"/>
    <x v="2"/>
    <x v="542"/>
    <x v="54"/>
    <n v="26318.36"/>
    <n v="-26318.36"/>
    <n v="0"/>
    <n v="0"/>
    <n v="0"/>
    <n v="0"/>
  </r>
  <r>
    <s v="24"/>
    <x v="6"/>
    <x v="22"/>
    <x v="547"/>
    <x v="204"/>
    <x v="543"/>
    <x v="55"/>
    <n v="5220.93"/>
    <n v="119837"/>
    <n v="57482.03"/>
    <n v="1040"/>
    <n v="0"/>
    <n v="66535.899999999994"/>
  </r>
  <r>
    <s v="24"/>
    <x v="6"/>
    <x v="2"/>
    <x v="548"/>
    <x v="2"/>
    <x v="544"/>
    <x v="0"/>
    <n v="0"/>
    <n v="9500"/>
    <n v="5356.46"/>
    <n v="0"/>
    <n v="0"/>
    <n v="4143.54"/>
  </r>
  <r>
    <s v="24"/>
    <x v="6"/>
    <x v="22"/>
    <x v="549"/>
    <x v="204"/>
    <x v="545"/>
    <x v="55"/>
    <n v="0"/>
    <n v="19579.900000000001"/>
    <n v="23647.919999999998"/>
    <n v="0"/>
    <n v="0"/>
    <n v="-4068.02"/>
  </r>
  <r>
    <s v="24"/>
    <x v="6"/>
    <x v="22"/>
    <x v="550"/>
    <x v="204"/>
    <x v="546"/>
    <x v="55"/>
    <n v="89.68"/>
    <n v="2000"/>
    <n v="191.26"/>
    <n v="0"/>
    <n v="0"/>
    <n v="1898.42"/>
  </r>
  <r>
    <s v="24"/>
    <x v="6"/>
    <x v="22"/>
    <x v="551"/>
    <x v="199"/>
    <x v="547"/>
    <x v="56"/>
    <n v="1.4"/>
    <n v="0"/>
    <n v="0"/>
    <n v="0"/>
    <n v="0"/>
    <n v="1.4"/>
  </r>
  <r>
    <s v="24"/>
    <x v="6"/>
    <x v="37"/>
    <x v="552"/>
    <x v="205"/>
    <x v="548"/>
    <x v="57"/>
    <n v="7.66"/>
    <n v="0"/>
    <n v="0"/>
    <n v="0"/>
    <n v="0"/>
    <n v="7.66"/>
  </r>
  <r>
    <s v="24"/>
    <x v="6"/>
    <x v="36"/>
    <x v="553"/>
    <x v="206"/>
    <x v="549"/>
    <x v="55"/>
    <n v="5740.1"/>
    <n v="0"/>
    <n v="2238.75"/>
    <n v="0"/>
    <n v="0"/>
    <n v="3501.35"/>
  </r>
  <r>
    <s v="24"/>
    <x v="6"/>
    <x v="10"/>
    <x v="554"/>
    <x v="207"/>
    <x v="550"/>
    <x v="37"/>
    <n v="0"/>
    <n v="24145.61"/>
    <n v="24145.61"/>
    <n v="0"/>
    <n v="0"/>
    <n v="0"/>
  </r>
  <r>
    <s v="24"/>
    <x v="6"/>
    <x v="34"/>
    <x v="555"/>
    <x v="208"/>
    <x v="551"/>
    <x v="51"/>
    <n v="23.1"/>
    <n v="0"/>
    <n v="0"/>
    <n v="0"/>
    <n v="0"/>
    <n v="23.1"/>
  </r>
  <r>
    <s v="24"/>
    <x v="6"/>
    <x v="23"/>
    <x v="556"/>
    <x v="209"/>
    <x v="552"/>
    <x v="38"/>
    <n v="1000"/>
    <n v="0"/>
    <n v="0"/>
    <n v="0"/>
    <n v="0"/>
    <n v="1000"/>
  </r>
  <r>
    <s v="24"/>
    <x v="6"/>
    <x v="22"/>
    <x v="557"/>
    <x v="210"/>
    <x v="553"/>
    <x v="58"/>
    <n v="2445.29"/>
    <n v="0"/>
    <n v="2485.9899999999998"/>
    <n v="0"/>
    <n v="0"/>
    <n v="-40.700000000000003"/>
  </r>
  <r>
    <s v="24"/>
    <x v="6"/>
    <x v="10"/>
    <x v="558"/>
    <x v="211"/>
    <x v="554"/>
    <x v="59"/>
    <n v="309301.48"/>
    <n v="-309301.48"/>
    <n v="0"/>
    <n v="0"/>
    <n v="0"/>
    <n v="0"/>
  </r>
  <r>
    <s v="24"/>
    <x v="6"/>
    <x v="26"/>
    <x v="559"/>
    <x v="212"/>
    <x v="555"/>
    <x v="60"/>
    <n v="19691.150000000001"/>
    <n v="0"/>
    <n v="0"/>
    <n v="0"/>
    <n v="0"/>
    <n v="19691.150000000001"/>
  </r>
  <r>
    <s v="24"/>
    <x v="6"/>
    <x v="39"/>
    <x v="560"/>
    <x v="213"/>
    <x v="556"/>
    <x v="61"/>
    <n v="603354.4"/>
    <n v="0"/>
    <n v="164269.54"/>
    <n v="255088.84"/>
    <n v="0"/>
    <n v="183996.02"/>
  </r>
  <r>
    <s v="24"/>
    <x v="6"/>
    <x v="2"/>
    <x v="561"/>
    <x v="2"/>
    <x v="557"/>
    <x v="44"/>
    <n v="20743.240000000002"/>
    <n v="-20743.240000000002"/>
    <n v="0"/>
    <n v="0"/>
    <n v="0"/>
    <n v="0"/>
  </r>
  <r>
    <s v="24"/>
    <x v="6"/>
    <x v="23"/>
    <x v="562"/>
    <x v="214"/>
    <x v="558"/>
    <x v="62"/>
    <n v="0"/>
    <n v="933.92"/>
    <n v="933.92"/>
    <n v="0"/>
    <n v="0"/>
    <n v="0"/>
  </r>
  <r>
    <s v="24"/>
    <x v="6"/>
    <x v="21"/>
    <x v="563"/>
    <x v="215"/>
    <x v="559"/>
    <x v="37"/>
    <n v="0"/>
    <n v="0"/>
    <n v="7937.11"/>
    <n v="0"/>
    <n v="0"/>
    <n v="-7937.11"/>
  </r>
  <r>
    <s v="24"/>
    <x v="6"/>
    <x v="22"/>
    <x v="564"/>
    <x v="199"/>
    <x v="560"/>
    <x v="38"/>
    <n v="0.67"/>
    <n v="11717.12"/>
    <n v="0"/>
    <n v="0"/>
    <n v="0"/>
    <n v="11717.79"/>
  </r>
  <r>
    <s v="24"/>
    <x v="6"/>
    <x v="3"/>
    <x v="565"/>
    <x v="216"/>
    <x v="561"/>
    <x v="63"/>
    <n v="7240.9"/>
    <n v="0"/>
    <n v="0"/>
    <n v="0"/>
    <n v="0"/>
    <n v="7240.9"/>
  </r>
  <r>
    <s v="24"/>
    <x v="6"/>
    <x v="3"/>
    <x v="566"/>
    <x v="216"/>
    <x v="562"/>
    <x v="63"/>
    <n v="11091.79"/>
    <n v="0"/>
    <n v="1730.54"/>
    <n v="0"/>
    <n v="0"/>
    <n v="9361.25"/>
  </r>
  <r>
    <s v="24"/>
    <x v="6"/>
    <x v="37"/>
    <x v="567"/>
    <x v="205"/>
    <x v="563"/>
    <x v="64"/>
    <n v="1278.9100000000001"/>
    <n v="0"/>
    <n v="35806.449999999997"/>
    <n v="0"/>
    <n v="0"/>
    <n v="-34527.54"/>
  </r>
  <r>
    <s v="24"/>
    <x v="6"/>
    <x v="34"/>
    <x v="568"/>
    <x v="217"/>
    <x v="564"/>
    <x v="65"/>
    <n v="0"/>
    <n v="0"/>
    <n v="13332.12"/>
    <n v="0"/>
    <n v="0"/>
    <n v="-13332.12"/>
  </r>
  <r>
    <s v="24"/>
    <x v="6"/>
    <x v="10"/>
    <x v="569"/>
    <x v="218"/>
    <x v="565"/>
    <x v="29"/>
    <n v="27596.2"/>
    <n v="0"/>
    <n v="27596.19"/>
    <n v="0"/>
    <n v="0"/>
    <n v="0.01"/>
  </r>
  <r>
    <s v="24"/>
    <x v="6"/>
    <x v="19"/>
    <x v="570"/>
    <x v="219"/>
    <x v="566"/>
    <x v="39"/>
    <n v="27017.61"/>
    <n v="0"/>
    <n v="8425.1"/>
    <n v="0"/>
    <n v="0"/>
    <n v="18592.509999999998"/>
  </r>
  <r>
    <s v="24"/>
    <x v="6"/>
    <x v="26"/>
    <x v="571"/>
    <x v="220"/>
    <x v="567"/>
    <x v="66"/>
    <n v="10181.01"/>
    <n v="0"/>
    <n v="0"/>
    <n v="0"/>
    <n v="0"/>
    <n v="10181.01"/>
  </r>
  <r>
    <s v="24"/>
    <x v="6"/>
    <x v="37"/>
    <x v="572"/>
    <x v="205"/>
    <x v="568"/>
    <x v="64"/>
    <n v="0"/>
    <n v="0"/>
    <n v="2130.5300000000002"/>
    <n v="0"/>
    <n v="0"/>
    <n v="-2130.5300000000002"/>
  </r>
  <r>
    <s v="24"/>
    <x v="6"/>
    <x v="34"/>
    <x v="573"/>
    <x v="217"/>
    <x v="569"/>
    <x v="67"/>
    <n v="0"/>
    <n v="0"/>
    <n v="11510.73"/>
    <n v="0"/>
    <n v="0"/>
    <n v="-11510.73"/>
  </r>
  <r>
    <s v="24"/>
    <x v="6"/>
    <x v="23"/>
    <x v="574"/>
    <x v="221"/>
    <x v="570"/>
    <x v="40"/>
    <n v="0"/>
    <n v="0"/>
    <n v="68407.28"/>
    <n v="0"/>
    <n v="0"/>
    <n v="-68407.28"/>
  </r>
  <r>
    <s v="24"/>
    <x v="6"/>
    <x v="36"/>
    <x v="575"/>
    <x v="222"/>
    <x v="571"/>
    <x v="58"/>
    <n v="9381.89"/>
    <n v="0"/>
    <n v="0"/>
    <n v="0"/>
    <n v="0"/>
    <n v="9381.89"/>
  </r>
  <r>
    <s v="24"/>
    <x v="6"/>
    <x v="22"/>
    <x v="576"/>
    <x v="199"/>
    <x v="572"/>
    <x v="68"/>
    <n v="28.88"/>
    <n v="0"/>
    <n v="0"/>
    <n v="0"/>
    <n v="0"/>
    <n v="28.88"/>
  </r>
  <r>
    <s v="24"/>
    <x v="6"/>
    <x v="10"/>
    <x v="577"/>
    <x v="196"/>
    <x v="573"/>
    <x v="69"/>
    <n v="529.53"/>
    <n v="0"/>
    <n v="12887.13"/>
    <n v="0"/>
    <n v="0"/>
    <n v="-12357.6"/>
  </r>
  <r>
    <s v="24"/>
    <x v="6"/>
    <x v="26"/>
    <x v="578"/>
    <x v="223"/>
    <x v="574"/>
    <x v="70"/>
    <n v="597.65"/>
    <n v="0"/>
    <n v="0"/>
    <n v="0"/>
    <n v="0"/>
    <n v="597.65"/>
  </r>
  <r>
    <s v="24"/>
    <x v="6"/>
    <x v="34"/>
    <x v="579"/>
    <x v="208"/>
    <x v="575"/>
    <x v="51"/>
    <n v="0.03"/>
    <n v="0"/>
    <n v="0"/>
    <n v="0"/>
    <n v="0"/>
    <n v="0.03"/>
  </r>
  <r>
    <s v="24"/>
    <x v="6"/>
    <x v="37"/>
    <x v="580"/>
    <x v="205"/>
    <x v="576"/>
    <x v="71"/>
    <n v="581.13"/>
    <n v="0"/>
    <n v="9890.11"/>
    <n v="0"/>
    <n v="0"/>
    <n v="-9308.98"/>
  </r>
  <r>
    <s v="24"/>
    <x v="6"/>
    <x v="23"/>
    <x v="581"/>
    <x v="224"/>
    <x v="577"/>
    <x v="38"/>
    <n v="1706.94"/>
    <n v="0"/>
    <n v="13337.19"/>
    <n v="0"/>
    <n v="0"/>
    <n v="-11630.25"/>
  </r>
  <r>
    <s v="24"/>
    <x v="6"/>
    <x v="10"/>
    <x v="582"/>
    <x v="225"/>
    <x v="578"/>
    <x v="59"/>
    <n v="-20638.29"/>
    <n v="20638.29"/>
    <n v="0"/>
    <n v="0"/>
    <n v="0"/>
    <n v="0"/>
  </r>
  <r>
    <s v="24"/>
    <x v="6"/>
    <x v="10"/>
    <x v="583"/>
    <x v="226"/>
    <x v="579"/>
    <x v="59"/>
    <n v="-36935.050000000003"/>
    <n v="36935.050000000003"/>
    <n v="0"/>
    <n v="0"/>
    <n v="0"/>
    <n v="0"/>
  </r>
  <r>
    <s v="24"/>
    <x v="6"/>
    <x v="10"/>
    <x v="584"/>
    <x v="227"/>
    <x v="580"/>
    <x v="59"/>
    <n v="-23390.18"/>
    <n v="23393.56"/>
    <n v="3.38"/>
    <n v="0"/>
    <n v="0"/>
    <n v="0"/>
  </r>
  <r>
    <s v="24"/>
    <x v="6"/>
    <x v="10"/>
    <x v="585"/>
    <x v="228"/>
    <x v="581"/>
    <x v="59"/>
    <n v="-30025.41"/>
    <n v="30025.41"/>
    <n v="0"/>
    <n v="0"/>
    <n v="0"/>
    <n v="0"/>
  </r>
  <r>
    <s v="24"/>
    <x v="6"/>
    <x v="10"/>
    <x v="586"/>
    <x v="225"/>
    <x v="582"/>
    <x v="59"/>
    <n v="-21189.14"/>
    <n v="21189.14"/>
    <n v="0"/>
    <n v="0"/>
    <n v="0"/>
    <n v="0"/>
  </r>
  <r>
    <s v="24"/>
    <x v="6"/>
    <x v="10"/>
    <x v="587"/>
    <x v="229"/>
    <x v="583"/>
    <x v="59"/>
    <n v="-28908.3"/>
    <n v="28908.3"/>
    <n v="0"/>
    <n v="0"/>
    <n v="0"/>
    <n v="0"/>
  </r>
  <r>
    <s v="24"/>
    <x v="6"/>
    <x v="10"/>
    <x v="588"/>
    <x v="226"/>
    <x v="584"/>
    <x v="59"/>
    <n v="-2097.7199999999998"/>
    <n v="2097.7199999999998"/>
    <n v="0"/>
    <n v="0"/>
    <n v="0"/>
    <n v="0"/>
  </r>
  <r>
    <s v="24"/>
    <x v="6"/>
    <x v="10"/>
    <x v="589"/>
    <x v="230"/>
    <x v="585"/>
    <x v="59"/>
    <n v="-16056.9"/>
    <n v="16056.9"/>
    <n v="0"/>
    <n v="0"/>
    <n v="0"/>
    <n v="0"/>
  </r>
  <r>
    <s v="24"/>
    <x v="6"/>
    <x v="10"/>
    <x v="590"/>
    <x v="231"/>
    <x v="586"/>
    <x v="59"/>
    <n v="-37771.24"/>
    <n v="37771.24"/>
    <n v="0"/>
    <n v="0"/>
    <n v="0"/>
    <n v="0"/>
  </r>
  <r>
    <s v="24"/>
    <x v="6"/>
    <x v="10"/>
    <x v="591"/>
    <x v="232"/>
    <x v="587"/>
    <x v="59"/>
    <n v="-16994.91"/>
    <n v="16994.91"/>
    <n v="0"/>
    <n v="0"/>
    <n v="0"/>
    <n v="0"/>
  </r>
  <r>
    <s v="24"/>
    <x v="6"/>
    <x v="10"/>
    <x v="592"/>
    <x v="233"/>
    <x v="588"/>
    <x v="59"/>
    <n v="-8797.92"/>
    <n v="8797.92"/>
    <n v="0"/>
    <n v="0"/>
    <n v="0"/>
    <n v="0"/>
  </r>
  <r>
    <s v="24"/>
    <x v="6"/>
    <x v="10"/>
    <x v="593"/>
    <x v="234"/>
    <x v="589"/>
    <x v="54"/>
    <n v="-13312.12"/>
    <n v="13312.12"/>
    <n v="0"/>
    <n v="0"/>
    <n v="0"/>
    <n v="0"/>
  </r>
  <r>
    <s v="24"/>
    <x v="6"/>
    <x v="10"/>
    <x v="594"/>
    <x v="234"/>
    <x v="590"/>
    <x v="54"/>
    <n v="-79.03"/>
    <n v="79.03"/>
    <n v="0"/>
    <n v="0"/>
    <n v="0"/>
    <n v="0"/>
  </r>
  <r>
    <s v="24"/>
    <x v="6"/>
    <x v="10"/>
    <x v="595"/>
    <x v="234"/>
    <x v="591"/>
    <x v="54"/>
    <n v="-5198.12"/>
    <n v="5198.12"/>
    <n v="0"/>
    <n v="0"/>
    <n v="0"/>
    <n v="0"/>
  </r>
  <r>
    <s v="24"/>
    <x v="6"/>
    <x v="10"/>
    <x v="596"/>
    <x v="234"/>
    <x v="592"/>
    <x v="54"/>
    <n v="-4865.72"/>
    <n v="4865.72"/>
    <n v="0"/>
    <n v="0"/>
    <n v="0"/>
    <n v="0"/>
  </r>
  <r>
    <s v="24"/>
    <x v="6"/>
    <x v="10"/>
    <x v="597"/>
    <x v="235"/>
    <x v="593"/>
    <x v="54"/>
    <n v="-2878.86"/>
    <n v="2878.86"/>
    <n v="0"/>
    <n v="0"/>
    <n v="0"/>
    <n v="0"/>
  </r>
  <r>
    <s v="24"/>
    <x v="6"/>
    <x v="10"/>
    <x v="598"/>
    <x v="236"/>
    <x v="594"/>
    <x v="44"/>
    <n v="-7150.75"/>
    <n v="7150.75"/>
    <n v="0"/>
    <n v="0"/>
    <n v="0"/>
    <n v="0"/>
  </r>
  <r>
    <s v="24"/>
    <x v="6"/>
    <x v="10"/>
    <x v="599"/>
    <x v="237"/>
    <x v="595"/>
    <x v="44"/>
    <n v="-938.59"/>
    <n v="938.59"/>
    <n v="0"/>
    <n v="0"/>
    <n v="0"/>
    <n v="0"/>
  </r>
  <r>
    <s v="24"/>
    <x v="6"/>
    <x v="10"/>
    <x v="600"/>
    <x v="236"/>
    <x v="596"/>
    <x v="44"/>
    <n v="-4109.7700000000004"/>
    <n v="4109.7700000000004"/>
    <n v="0"/>
    <n v="0"/>
    <n v="0"/>
    <n v="0"/>
  </r>
  <r>
    <s v="24"/>
    <x v="6"/>
    <x v="10"/>
    <x v="601"/>
    <x v="238"/>
    <x v="597"/>
    <x v="44"/>
    <n v="-5181.84"/>
    <n v="8546.1299999999992"/>
    <n v="3364.29"/>
    <n v="0"/>
    <n v="0"/>
    <n v="0"/>
  </r>
  <r>
    <s v="24"/>
    <x v="6"/>
    <x v="19"/>
    <x v="602"/>
    <x v="239"/>
    <x v="598"/>
    <x v="72"/>
    <n v="823.03"/>
    <n v="0"/>
    <n v="0"/>
    <n v="0"/>
    <n v="0"/>
    <n v="823.03"/>
  </r>
  <r>
    <s v="24"/>
    <x v="6"/>
    <x v="21"/>
    <x v="603"/>
    <x v="240"/>
    <x v="599"/>
    <x v="73"/>
    <n v="0"/>
    <n v="0"/>
    <n v="19627.98"/>
    <n v="0"/>
    <n v="0"/>
    <n v="-19627.98"/>
  </r>
  <r>
    <s v="24"/>
    <x v="6"/>
    <x v="22"/>
    <x v="604"/>
    <x v="199"/>
    <x v="600"/>
    <x v="74"/>
    <n v="23740.76"/>
    <n v="0"/>
    <n v="0"/>
    <n v="0"/>
    <n v="0"/>
    <n v="23740.76"/>
  </r>
  <r>
    <s v="24"/>
    <x v="6"/>
    <x v="34"/>
    <x v="605"/>
    <x v="186"/>
    <x v="601"/>
    <x v="40"/>
    <n v="0"/>
    <n v="0"/>
    <n v="1320.62"/>
    <n v="0"/>
    <n v="0"/>
    <n v="-1320.62"/>
  </r>
  <r>
    <s v="24"/>
    <x v="6"/>
    <x v="2"/>
    <x v="606"/>
    <x v="2"/>
    <x v="602"/>
    <x v="75"/>
    <n v="1467.63"/>
    <n v="0"/>
    <n v="1467.63"/>
    <n v="0"/>
    <n v="0"/>
    <n v="0"/>
  </r>
  <r>
    <s v="24"/>
    <x v="6"/>
    <x v="26"/>
    <x v="607"/>
    <x v="241"/>
    <x v="603"/>
    <x v="76"/>
    <n v="6135.85"/>
    <n v="0"/>
    <n v="0"/>
    <n v="0"/>
    <n v="0"/>
    <n v="6135.85"/>
  </r>
  <r>
    <s v="24"/>
    <x v="6"/>
    <x v="22"/>
    <x v="608"/>
    <x v="242"/>
    <x v="604"/>
    <x v="77"/>
    <n v="44271.59"/>
    <n v="0"/>
    <n v="7858.91"/>
    <n v="277.5"/>
    <n v="0"/>
    <n v="36135.18"/>
  </r>
  <r>
    <s v="24"/>
    <x v="6"/>
    <x v="34"/>
    <x v="609"/>
    <x v="243"/>
    <x v="605"/>
    <x v="78"/>
    <n v="0"/>
    <n v="0"/>
    <n v="1239.22"/>
    <n v="0"/>
    <n v="0"/>
    <n v="-1239.22"/>
  </r>
  <r>
    <s v="24"/>
    <x v="6"/>
    <x v="23"/>
    <x v="610"/>
    <x v="244"/>
    <x v="606"/>
    <x v="47"/>
    <n v="0"/>
    <n v="0"/>
    <n v="10165.16"/>
    <n v="0"/>
    <n v="0"/>
    <n v="-10165.16"/>
  </r>
  <r>
    <s v="24"/>
    <x v="6"/>
    <x v="10"/>
    <x v="611"/>
    <x v="211"/>
    <x v="607"/>
    <x v="44"/>
    <n v="399240.42"/>
    <n v="-252119.04000000001"/>
    <n v="147121.38"/>
    <n v="0"/>
    <n v="0"/>
    <n v="0"/>
  </r>
  <r>
    <s v="24"/>
    <x v="6"/>
    <x v="10"/>
    <x v="612"/>
    <x v="231"/>
    <x v="608"/>
    <x v="44"/>
    <n v="-60447.15"/>
    <n v="119252.73"/>
    <n v="58805.58"/>
    <n v="0"/>
    <n v="0"/>
    <n v="0"/>
  </r>
  <r>
    <s v="24"/>
    <x v="6"/>
    <x v="10"/>
    <x v="613"/>
    <x v="228"/>
    <x v="609"/>
    <x v="79"/>
    <n v="-63605.83"/>
    <n v="153632.74"/>
    <n v="90026.91"/>
    <n v="0"/>
    <n v="0"/>
    <n v="0"/>
  </r>
  <r>
    <s v="24"/>
    <x v="6"/>
    <x v="10"/>
    <x v="614"/>
    <x v="226"/>
    <x v="610"/>
    <x v="44"/>
    <n v="-13095.35"/>
    <n v="26015.24"/>
    <n v="12919.89"/>
    <n v="0"/>
    <n v="0"/>
    <n v="0"/>
  </r>
  <r>
    <s v="24"/>
    <x v="6"/>
    <x v="10"/>
    <x v="615"/>
    <x v="229"/>
    <x v="611"/>
    <x v="44"/>
    <n v="-8524.11"/>
    <n v="12687.53"/>
    <n v="4163.42"/>
    <n v="0"/>
    <n v="0"/>
    <n v="0"/>
  </r>
  <r>
    <s v="24"/>
    <x v="6"/>
    <x v="10"/>
    <x v="616"/>
    <x v="225"/>
    <x v="612"/>
    <x v="44"/>
    <n v="-3780.02"/>
    <n v="6060.97"/>
    <n v="2280.9499999999998"/>
    <n v="0"/>
    <n v="0"/>
    <n v="0"/>
  </r>
  <r>
    <s v="24"/>
    <x v="6"/>
    <x v="10"/>
    <x v="617"/>
    <x v="227"/>
    <x v="613"/>
    <x v="44"/>
    <n v="-11498.35"/>
    <n v="23180.53"/>
    <n v="11682.18"/>
    <n v="0"/>
    <n v="0"/>
    <n v="0"/>
  </r>
  <r>
    <s v="24"/>
    <x v="6"/>
    <x v="10"/>
    <x v="618"/>
    <x v="232"/>
    <x v="614"/>
    <x v="44"/>
    <n v="-14493.54"/>
    <n v="26910.92"/>
    <n v="12417.38"/>
    <n v="0"/>
    <n v="0"/>
    <n v="0"/>
  </r>
  <r>
    <s v="24"/>
    <x v="6"/>
    <x v="10"/>
    <x v="619"/>
    <x v="226"/>
    <x v="615"/>
    <x v="44"/>
    <n v="-2203.64"/>
    <n v="2931.95"/>
    <n v="728.31"/>
    <n v="0"/>
    <n v="0"/>
    <n v="0"/>
  </r>
  <r>
    <s v="24"/>
    <x v="6"/>
    <x v="10"/>
    <x v="620"/>
    <x v="225"/>
    <x v="616"/>
    <x v="44"/>
    <n v="-3779.96"/>
    <n v="5363.78"/>
    <n v="1583.82"/>
    <n v="0"/>
    <n v="0"/>
    <n v="0"/>
  </r>
  <r>
    <s v="24"/>
    <x v="6"/>
    <x v="10"/>
    <x v="621"/>
    <x v="233"/>
    <x v="617"/>
    <x v="44"/>
    <n v="-33443.39"/>
    <n v="48533.32"/>
    <n v="15089.93"/>
    <n v="0"/>
    <n v="0"/>
    <n v="0"/>
  </r>
  <r>
    <s v="24"/>
    <x v="6"/>
    <x v="10"/>
    <x v="622"/>
    <x v="245"/>
    <x v="618"/>
    <x v="44"/>
    <n v="-10980.01"/>
    <n v="15008.81"/>
    <n v="4028.8"/>
    <n v="0"/>
    <n v="0"/>
    <n v="0"/>
  </r>
  <r>
    <s v="24"/>
    <x v="6"/>
    <x v="10"/>
    <x v="623"/>
    <x v="246"/>
    <x v="619"/>
    <x v="37"/>
    <n v="91168.98"/>
    <n v="90565.82"/>
    <n v="82888.649999999994"/>
    <n v="0"/>
    <n v="0"/>
    <n v="98846.15"/>
  </r>
  <r>
    <s v="24"/>
    <x v="6"/>
    <x v="37"/>
    <x v="624"/>
    <x v="197"/>
    <x v="620"/>
    <x v="80"/>
    <n v="12191.54"/>
    <n v="0"/>
    <n v="13885.27"/>
    <n v="0"/>
    <n v="0"/>
    <n v="-1693.73"/>
  </r>
  <r>
    <s v="24"/>
    <x v="6"/>
    <x v="10"/>
    <x v="625"/>
    <x v="236"/>
    <x v="621"/>
    <x v="37"/>
    <n v="-4880.7"/>
    <n v="0"/>
    <n v="12236.32"/>
    <n v="0"/>
    <n v="0"/>
    <n v="-17117.02"/>
  </r>
  <r>
    <s v="24"/>
    <x v="6"/>
    <x v="10"/>
    <x v="626"/>
    <x v="237"/>
    <x v="622"/>
    <x v="37"/>
    <n v="-2098.4299999999998"/>
    <n v="0"/>
    <n v="10262.56"/>
    <n v="0"/>
    <n v="0"/>
    <n v="-12360.99"/>
  </r>
  <r>
    <s v="24"/>
    <x v="6"/>
    <x v="10"/>
    <x v="627"/>
    <x v="238"/>
    <x v="623"/>
    <x v="37"/>
    <n v="-1424.39"/>
    <n v="0"/>
    <n v="97.96"/>
    <n v="0"/>
    <n v="0"/>
    <n v="-1522.35"/>
  </r>
  <r>
    <s v="24"/>
    <x v="6"/>
    <x v="10"/>
    <x v="628"/>
    <x v="236"/>
    <x v="624"/>
    <x v="37"/>
    <n v="-4880.7"/>
    <n v="0"/>
    <n v="11482.99"/>
    <n v="0"/>
    <n v="0"/>
    <n v="-16363.69"/>
  </r>
  <r>
    <s v="24"/>
    <x v="6"/>
    <x v="2"/>
    <x v="629"/>
    <x v="2"/>
    <x v="625"/>
    <x v="81"/>
    <n v="6565"/>
    <n v="0"/>
    <n v="4315.49"/>
    <n v="6565"/>
    <n v="0"/>
    <n v="-4315.49"/>
  </r>
  <r>
    <s v="24"/>
    <x v="6"/>
    <x v="24"/>
    <x v="630"/>
    <x v="247"/>
    <x v="626"/>
    <x v="82"/>
    <n v="36338.080000000002"/>
    <n v="0"/>
    <n v="50439.54"/>
    <n v="0"/>
    <n v="0"/>
    <n v="-14101.46"/>
  </r>
  <r>
    <s v="24"/>
    <x v="6"/>
    <x v="10"/>
    <x v="631"/>
    <x v="248"/>
    <x v="627"/>
    <x v="44"/>
    <n v="253035.37"/>
    <n v="-147769.96"/>
    <n v="105265.41"/>
    <n v="0"/>
    <n v="0"/>
    <n v="0"/>
  </r>
  <r>
    <s v="24"/>
    <x v="6"/>
    <x v="10"/>
    <x v="632"/>
    <x v="234"/>
    <x v="628"/>
    <x v="44"/>
    <n v="-2117.94"/>
    <n v="6541.69"/>
    <n v="4423.75"/>
    <n v="0"/>
    <n v="0"/>
    <n v="0"/>
  </r>
  <r>
    <s v="24"/>
    <x v="6"/>
    <x v="10"/>
    <x v="633"/>
    <x v="234"/>
    <x v="629"/>
    <x v="44"/>
    <n v="-5309.48"/>
    <n v="9979.76"/>
    <n v="4670.28"/>
    <n v="0"/>
    <n v="0"/>
    <n v="0"/>
  </r>
  <r>
    <s v="24"/>
    <x v="6"/>
    <x v="10"/>
    <x v="634"/>
    <x v="235"/>
    <x v="630"/>
    <x v="44"/>
    <n v="-2888.64"/>
    <n v="6359.1"/>
    <n v="3470.46"/>
    <n v="0"/>
    <n v="0"/>
    <n v="0"/>
  </r>
  <r>
    <s v="24"/>
    <x v="6"/>
    <x v="2"/>
    <x v="635"/>
    <x v="2"/>
    <x v="631"/>
    <x v="43"/>
    <n v="-44269.85"/>
    <n v="135730.60999999999"/>
    <n v="82786.720000000001"/>
    <n v="8731.0400000000009"/>
    <n v="0"/>
    <n v="-57"/>
  </r>
  <r>
    <s v="24"/>
    <x v="6"/>
    <x v="10"/>
    <x v="636"/>
    <x v="234"/>
    <x v="632"/>
    <x v="44"/>
    <n v="-13992.22"/>
    <n v="48922.65"/>
    <n v="34873.43"/>
    <n v="0"/>
    <n v="0"/>
    <n v="57"/>
  </r>
  <r>
    <s v="24"/>
    <x v="6"/>
    <x v="22"/>
    <x v="637"/>
    <x v="195"/>
    <x v="633"/>
    <x v="83"/>
    <n v="3218.12"/>
    <n v="0"/>
    <n v="3218.12"/>
    <n v="0"/>
    <n v="0"/>
    <n v="0"/>
  </r>
  <r>
    <s v="24"/>
    <x v="6"/>
    <x v="19"/>
    <x v="638"/>
    <x v="249"/>
    <x v="634"/>
    <x v="84"/>
    <n v="0"/>
    <n v="0"/>
    <n v="-25.77"/>
    <n v="0"/>
    <n v="0"/>
    <n v="25.77"/>
  </r>
  <r>
    <s v="24"/>
    <x v="6"/>
    <x v="38"/>
    <x v="639"/>
    <x v="201"/>
    <x v="635"/>
    <x v="37"/>
    <n v="-63.32"/>
    <n v="14320"/>
    <n v="70968.17"/>
    <n v="0"/>
    <n v="0"/>
    <n v="-56711.49"/>
  </r>
  <r>
    <s v="24"/>
    <x v="6"/>
    <x v="10"/>
    <x v="640"/>
    <x v="225"/>
    <x v="636"/>
    <x v="44"/>
    <n v="-3176.79"/>
    <n v="4760.6099999999997"/>
    <n v="1583.82"/>
    <n v="0"/>
    <n v="0"/>
    <n v="0"/>
  </r>
  <r>
    <s v="24"/>
    <x v="6"/>
    <x v="10"/>
    <x v="641"/>
    <x v="231"/>
    <x v="637"/>
    <x v="44"/>
    <n v="-660.4"/>
    <n v="660.4"/>
    <n v="0"/>
    <n v="0"/>
    <n v="0"/>
    <n v="0"/>
  </r>
  <r>
    <s v="24"/>
    <x v="6"/>
    <x v="10"/>
    <x v="642"/>
    <x v="250"/>
    <x v="638"/>
    <x v="44"/>
    <n v="-2860.96"/>
    <n v="4348.57"/>
    <n v="1487.61"/>
    <n v="0"/>
    <n v="0"/>
    <n v="0"/>
  </r>
  <r>
    <s v="24"/>
    <x v="6"/>
    <x v="10"/>
    <x v="643"/>
    <x v="245"/>
    <x v="639"/>
    <x v="44"/>
    <n v="-1771.42"/>
    <n v="4219.04"/>
    <n v="2447.62"/>
    <n v="0"/>
    <n v="0"/>
    <n v="0"/>
  </r>
  <r>
    <s v="24"/>
    <x v="6"/>
    <x v="24"/>
    <x v="644"/>
    <x v="251"/>
    <x v="640"/>
    <x v="37"/>
    <n v="0.02"/>
    <n v="0"/>
    <n v="0"/>
    <n v="0"/>
    <n v="0"/>
    <n v="0.02"/>
  </r>
  <r>
    <s v="24"/>
    <x v="6"/>
    <x v="35"/>
    <x v="645"/>
    <x v="200"/>
    <x v="641"/>
    <x v="37"/>
    <n v="0"/>
    <n v="0"/>
    <n v="6609.65"/>
    <n v="0"/>
    <n v="0"/>
    <n v="-6609.65"/>
  </r>
  <r>
    <s v="24"/>
    <x v="6"/>
    <x v="34"/>
    <x v="646"/>
    <x v="252"/>
    <x v="642"/>
    <x v="78"/>
    <n v="0"/>
    <n v="100000"/>
    <n v="0"/>
    <n v="0"/>
    <n v="0"/>
    <n v="100000"/>
  </r>
  <r>
    <s v="24"/>
    <x v="6"/>
    <x v="34"/>
    <x v="647"/>
    <x v="186"/>
    <x v="643"/>
    <x v="78"/>
    <n v="0"/>
    <n v="100000"/>
    <n v="0"/>
    <n v="0"/>
    <n v="0"/>
    <n v="100000"/>
  </r>
  <r>
    <s v="24"/>
    <x v="6"/>
    <x v="34"/>
    <x v="648"/>
    <x v="185"/>
    <x v="644"/>
    <x v="78"/>
    <n v="0"/>
    <n v="50000"/>
    <n v="0"/>
    <n v="0"/>
    <n v="0"/>
    <n v="50000"/>
  </r>
  <r>
    <s v="24"/>
    <x v="6"/>
    <x v="23"/>
    <x v="649"/>
    <x v="253"/>
    <x v="645"/>
    <x v="71"/>
    <n v="0"/>
    <n v="0"/>
    <n v="7040.14"/>
    <n v="0"/>
    <n v="0"/>
    <n v="-7040.14"/>
  </r>
  <r>
    <s v="24"/>
    <x v="6"/>
    <x v="34"/>
    <x v="650"/>
    <x v="254"/>
    <x v="646"/>
    <x v="78"/>
    <n v="0"/>
    <n v="0"/>
    <n v="1144.8599999999999"/>
    <n v="0"/>
    <n v="0"/>
    <n v="-1144.8599999999999"/>
  </r>
  <r>
    <s v="24"/>
    <x v="6"/>
    <x v="2"/>
    <x v="651"/>
    <x v="2"/>
    <x v="647"/>
    <x v="85"/>
    <n v="83203.72"/>
    <n v="842428.75"/>
    <n v="472757.58"/>
    <n v="0"/>
    <n v="0"/>
    <n v="452874.89"/>
  </r>
  <r>
    <s v="24"/>
    <x v="6"/>
    <x v="10"/>
    <x v="652"/>
    <x v="255"/>
    <x v="648"/>
    <x v="37"/>
    <n v="0"/>
    <n v="0"/>
    <n v="311.37"/>
    <n v="0"/>
    <n v="0"/>
    <n v="-311.37"/>
  </r>
  <r>
    <s v="24"/>
    <x v="6"/>
    <x v="21"/>
    <x v="653"/>
    <x v="256"/>
    <x v="649"/>
    <x v="86"/>
    <n v="6986.79"/>
    <n v="0"/>
    <n v="10664.83"/>
    <n v="0"/>
    <n v="0"/>
    <n v="-3678.04"/>
  </r>
  <r>
    <s v="24"/>
    <x v="6"/>
    <x v="21"/>
    <x v="654"/>
    <x v="257"/>
    <x v="650"/>
    <x v="55"/>
    <n v="0"/>
    <n v="0"/>
    <n v="7591.7"/>
    <n v="0"/>
    <n v="0"/>
    <n v="-7591.7"/>
  </r>
  <r>
    <s v="24"/>
    <x v="6"/>
    <x v="10"/>
    <x v="655"/>
    <x v="211"/>
    <x v="651"/>
    <x v="37"/>
    <n v="0"/>
    <n v="0"/>
    <n v="202999.11"/>
    <n v="0"/>
    <n v="0"/>
    <n v="-202999.11"/>
  </r>
  <r>
    <s v="24"/>
    <x v="6"/>
    <x v="10"/>
    <x v="656"/>
    <x v="227"/>
    <x v="652"/>
    <x v="37"/>
    <n v="0"/>
    <n v="0"/>
    <n v="11651.04"/>
    <n v="0"/>
    <n v="0"/>
    <n v="-11651.04"/>
  </r>
  <r>
    <s v="24"/>
    <x v="6"/>
    <x v="10"/>
    <x v="657"/>
    <x v="226"/>
    <x v="653"/>
    <x v="37"/>
    <n v="0"/>
    <n v="0"/>
    <n v="7885.72"/>
    <n v="0"/>
    <n v="0"/>
    <n v="-7885.72"/>
  </r>
  <r>
    <s v="24"/>
    <x v="6"/>
    <x v="10"/>
    <x v="658"/>
    <x v="225"/>
    <x v="654"/>
    <x v="37"/>
    <n v="0"/>
    <n v="0"/>
    <n v="293.5"/>
    <n v="0"/>
    <n v="0"/>
    <n v="-293.5"/>
  </r>
  <r>
    <s v="24"/>
    <x v="6"/>
    <x v="10"/>
    <x v="659"/>
    <x v="233"/>
    <x v="655"/>
    <x v="37"/>
    <n v="0"/>
    <n v="0"/>
    <n v="1066.01"/>
    <n v="0"/>
    <n v="0"/>
    <n v="-1066.01"/>
  </r>
  <r>
    <s v="24"/>
    <x v="6"/>
    <x v="10"/>
    <x v="660"/>
    <x v="245"/>
    <x v="656"/>
    <x v="37"/>
    <n v="0"/>
    <n v="0"/>
    <n v="7379.04"/>
    <n v="40736.519999999997"/>
    <n v="0"/>
    <n v="-48115.56"/>
  </r>
  <r>
    <s v="24"/>
    <x v="6"/>
    <x v="10"/>
    <x v="661"/>
    <x v="225"/>
    <x v="657"/>
    <x v="37"/>
    <n v="0"/>
    <n v="0"/>
    <n v="293.5"/>
    <n v="0"/>
    <n v="0"/>
    <n v="-293.5"/>
  </r>
  <r>
    <s v="24"/>
    <x v="6"/>
    <x v="10"/>
    <x v="662"/>
    <x v="231"/>
    <x v="658"/>
    <x v="37"/>
    <n v="0"/>
    <n v="0"/>
    <n v="917.68"/>
    <n v="0"/>
    <n v="0"/>
    <n v="-917.68"/>
  </r>
  <r>
    <s v="24"/>
    <x v="6"/>
    <x v="10"/>
    <x v="663"/>
    <x v="245"/>
    <x v="659"/>
    <x v="37"/>
    <n v="0"/>
    <n v="0"/>
    <n v="30871.94"/>
    <n v="0"/>
    <n v="0"/>
    <n v="-30871.94"/>
  </r>
  <r>
    <s v="24"/>
    <x v="6"/>
    <x v="10"/>
    <x v="664"/>
    <x v="246"/>
    <x v="660"/>
    <x v="37"/>
    <n v="0"/>
    <n v="0"/>
    <n v="944.44"/>
    <n v="0"/>
    <n v="0"/>
    <n v="-944.44"/>
  </r>
  <r>
    <s v="24"/>
    <x v="6"/>
    <x v="35"/>
    <x v="665"/>
    <x v="200"/>
    <x v="661"/>
    <x v="75"/>
    <n v="0"/>
    <n v="0"/>
    <n v="410.3"/>
    <n v="0"/>
    <n v="0"/>
    <n v="-410.3"/>
  </r>
  <r>
    <s v="24"/>
    <x v="6"/>
    <x v="36"/>
    <x v="666"/>
    <x v="258"/>
    <x v="662"/>
    <x v="55"/>
    <n v="0"/>
    <n v="0"/>
    <n v="159.94999999999999"/>
    <n v="0"/>
    <n v="0"/>
    <n v="-159.94999999999999"/>
  </r>
  <r>
    <s v="24"/>
    <x v="6"/>
    <x v="37"/>
    <x v="667"/>
    <x v="259"/>
    <x v="663"/>
    <x v="87"/>
    <n v="1823.32"/>
    <n v="8463"/>
    <n v="2626.81"/>
    <n v="0"/>
    <n v="0"/>
    <n v="7659.51"/>
  </r>
  <r>
    <s v="24"/>
    <x v="6"/>
    <x v="10"/>
    <x v="668"/>
    <x v="248"/>
    <x v="664"/>
    <x v="37"/>
    <n v="0"/>
    <n v="0"/>
    <n v="60282.54"/>
    <n v="0"/>
    <n v="0"/>
    <n v="-60282.54"/>
  </r>
  <r>
    <s v="24"/>
    <x v="6"/>
    <x v="10"/>
    <x v="669"/>
    <x v="234"/>
    <x v="665"/>
    <x v="37"/>
    <n v="0"/>
    <n v="0"/>
    <n v="21884.32"/>
    <n v="3378.56"/>
    <n v="0"/>
    <n v="-25262.880000000001"/>
  </r>
  <r>
    <s v="24"/>
    <x v="6"/>
    <x v="10"/>
    <x v="670"/>
    <x v="234"/>
    <x v="666"/>
    <x v="37"/>
    <n v="0"/>
    <n v="0"/>
    <n v="26749.83"/>
    <n v="123217.82"/>
    <n v="0"/>
    <n v="-149967.65"/>
  </r>
  <r>
    <s v="24"/>
    <x v="6"/>
    <x v="10"/>
    <x v="671"/>
    <x v="234"/>
    <x v="667"/>
    <x v="37"/>
    <n v="0"/>
    <n v="0"/>
    <n v="13714.88"/>
    <n v="2016.33"/>
    <n v="0"/>
    <n v="-15731.21"/>
  </r>
  <r>
    <s v="24"/>
    <x v="6"/>
    <x v="26"/>
    <x v="672"/>
    <x v="260"/>
    <x v="668"/>
    <x v="88"/>
    <n v="0"/>
    <n v="0"/>
    <n v="11873.9"/>
    <n v="0"/>
    <n v="0"/>
    <n v="-11873.9"/>
  </r>
  <r>
    <s v="24"/>
    <x v="6"/>
    <x v="10"/>
    <x v="673"/>
    <x v="261"/>
    <x v="669"/>
    <x v="37"/>
    <n v="-1336.99"/>
    <n v="0"/>
    <n v="11929.51"/>
    <n v="0"/>
    <n v="0"/>
    <n v="-13266.5"/>
  </r>
  <r>
    <s v="24"/>
    <x v="6"/>
    <x v="10"/>
    <x v="674"/>
    <x v="262"/>
    <x v="670"/>
    <x v="4"/>
    <n v="0"/>
    <n v="0"/>
    <n v="722.49"/>
    <n v="0"/>
    <n v="0"/>
    <n v="-722.49"/>
  </r>
  <r>
    <s v="24"/>
    <x v="6"/>
    <x v="10"/>
    <x v="675"/>
    <x v="218"/>
    <x v="671"/>
    <x v="33"/>
    <n v="20000"/>
    <n v="0"/>
    <n v="19420.95"/>
    <n v="0"/>
    <n v="0"/>
    <n v="579.04999999999995"/>
  </r>
  <r>
    <s v="24"/>
    <x v="6"/>
    <x v="34"/>
    <x v="676"/>
    <x v="263"/>
    <x v="672"/>
    <x v="86"/>
    <n v="0"/>
    <n v="0"/>
    <n v="1058.3800000000001"/>
    <n v="0"/>
    <n v="0"/>
    <n v="-1058.3800000000001"/>
  </r>
  <r>
    <s v="24"/>
    <x v="6"/>
    <x v="34"/>
    <x v="677"/>
    <x v="264"/>
    <x v="673"/>
    <x v="86"/>
    <n v="0"/>
    <n v="0"/>
    <n v="17312.919999999998"/>
    <n v="0"/>
    <n v="0"/>
    <n v="-17312.919999999998"/>
  </r>
  <r>
    <s v="24"/>
    <x v="6"/>
    <x v="34"/>
    <x v="678"/>
    <x v="265"/>
    <x v="674"/>
    <x v="86"/>
    <n v="0"/>
    <n v="0"/>
    <n v="1918.21"/>
    <n v="0"/>
    <n v="0"/>
    <n v="-1918.21"/>
  </r>
  <r>
    <s v="24"/>
    <x v="6"/>
    <x v="10"/>
    <x v="679"/>
    <x v="245"/>
    <x v="675"/>
    <x v="59"/>
    <n v="-66493.039999999994"/>
    <n v="66493.039999999994"/>
    <n v="0"/>
    <n v="0"/>
    <n v="0"/>
    <n v="0"/>
  </r>
  <r>
    <s v="24"/>
    <x v="6"/>
    <x v="34"/>
    <x v="680"/>
    <x v="266"/>
    <x v="676"/>
    <x v="86"/>
    <n v="0"/>
    <n v="0"/>
    <n v="12096.85"/>
    <n v="0"/>
    <n v="0"/>
    <n v="-12096.85"/>
  </r>
  <r>
    <s v="24"/>
    <x v="6"/>
    <x v="34"/>
    <x v="681"/>
    <x v="267"/>
    <x v="677"/>
    <x v="86"/>
    <n v="0"/>
    <n v="0"/>
    <n v="0"/>
    <n v="51535"/>
    <n v="0"/>
    <n v="-51535"/>
  </r>
  <r>
    <s v="24"/>
    <x v="6"/>
    <x v="22"/>
    <x v="682"/>
    <x v="184"/>
    <x v="678"/>
    <x v="69"/>
    <n v="0"/>
    <n v="78657"/>
    <n v="25503.61"/>
    <n v="0"/>
    <n v="0"/>
    <n v="53153.39"/>
  </r>
  <r>
    <s v="24"/>
    <x v="6"/>
    <x v="10"/>
    <x v="683"/>
    <x v="228"/>
    <x v="679"/>
    <x v="44"/>
    <n v="0"/>
    <n v="0"/>
    <n v="28750.73"/>
    <n v="0"/>
    <n v="0"/>
    <n v="-28750.73"/>
  </r>
  <r>
    <s v="24"/>
    <x v="6"/>
    <x v="38"/>
    <x v="684"/>
    <x v="201"/>
    <x v="680"/>
    <x v="89"/>
    <n v="0"/>
    <n v="0"/>
    <n v="5063.62"/>
    <n v="0"/>
    <n v="0"/>
    <n v="-5063.62"/>
  </r>
  <r>
    <s v="24"/>
    <x v="6"/>
    <x v="10"/>
    <x v="685"/>
    <x v="225"/>
    <x v="681"/>
    <x v="37"/>
    <n v="0"/>
    <n v="0"/>
    <n v="146.76"/>
    <n v="0"/>
    <n v="0"/>
    <n v="-146.76"/>
  </r>
  <r>
    <s v="24"/>
    <x v="6"/>
    <x v="22"/>
    <x v="686"/>
    <x v="204"/>
    <x v="682"/>
    <x v="90"/>
    <n v="0"/>
    <n v="30000"/>
    <n v="0"/>
    <n v="0"/>
    <n v="0"/>
    <n v="30000"/>
  </r>
  <r>
    <s v="24"/>
    <x v="6"/>
    <x v="22"/>
    <x v="687"/>
    <x v="204"/>
    <x v="683"/>
    <x v="40"/>
    <n v="0"/>
    <n v="20000"/>
    <n v="3000"/>
    <n v="0"/>
    <n v="0"/>
    <n v="17000"/>
  </r>
  <r>
    <s v="24"/>
    <x v="6"/>
    <x v="10"/>
    <x v="688"/>
    <x v="229"/>
    <x v="684"/>
    <x v="37"/>
    <n v="0"/>
    <n v="0"/>
    <n v="300.08999999999997"/>
    <n v="0"/>
    <n v="0"/>
    <n v="-300.08999999999997"/>
  </r>
  <r>
    <s v="24"/>
    <x v="6"/>
    <x v="21"/>
    <x v="689"/>
    <x v="257"/>
    <x v="685"/>
    <x v="39"/>
    <n v="0"/>
    <n v="0"/>
    <n v="3722.65"/>
    <n v="0"/>
    <n v="0"/>
    <n v="-3722.65"/>
  </r>
  <r>
    <s v="24"/>
    <x v="6"/>
    <x v="40"/>
    <x v="690"/>
    <x v="268"/>
    <x v="686"/>
    <x v="86"/>
    <n v="0"/>
    <n v="0"/>
    <n v="7025.34"/>
    <n v="0"/>
    <n v="0"/>
    <n v="-7025.34"/>
  </r>
  <r>
    <s v="24"/>
    <x v="6"/>
    <x v="19"/>
    <x v="691"/>
    <x v="249"/>
    <x v="687"/>
    <x v="86"/>
    <n v="0"/>
    <n v="0"/>
    <n v="2443.96"/>
    <n v="0"/>
    <n v="0"/>
    <n v="-2443.96"/>
  </r>
  <r>
    <s v="24"/>
    <x v="6"/>
    <x v="10"/>
    <x v="692"/>
    <x v="229"/>
    <x v="688"/>
    <x v="37"/>
    <n v="0"/>
    <n v="0"/>
    <n v="353"/>
    <n v="0"/>
    <n v="0"/>
    <n v="-353"/>
  </r>
  <r>
    <s v="24"/>
    <x v="6"/>
    <x v="41"/>
    <x v="693"/>
    <x v="269"/>
    <x v="689"/>
    <x v="23"/>
    <n v="13830.34"/>
    <n v="0"/>
    <n v="0"/>
    <n v="0"/>
    <n v="0"/>
    <n v="13830.34"/>
  </r>
  <r>
    <s v="24"/>
    <x v="7"/>
    <x v="2"/>
    <x v="694"/>
    <x v="2"/>
    <x v="690"/>
    <x v="0"/>
    <n v="-510630.22"/>
    <n v="-3800"/>
    <n v="139975.19"/>
    <n v="0"/>
    <n v="-50000"/>
    <n v="-604405.41"/>
  </r>
  <r>
    <s v="24"/>
    <x v="7"/>
    <x v="2"/>
    <x v="695"/>
    <x v="2"/>
    <x v="691"/>
    <x v="0"/>
    <n v="3096175.45"/>
    <n v="1102470.71"/>
    <n v="187427.56"/>
    <n v="56703.75"/>
    <n v="772127.72"/>
    <n v="3182387.13"/>
  </r>
  <r>
    <s v="24"/>
    <x v="7"/>
    <x v="2"/>
    <x v="696"/>
    <x v="2"/>
    <x v="692"/>
    <x v="0"/>
    <n v="-60234.400000000001"/>
    <n v="0"/>
    <n v="830730.83"/>
    <n v="36366.980000000003"/>
    <n v="-772127.72"/>
    <n v="-155204.49"/>
  </r>
  <r>
    <s v="24"/>
    <x v="7"/>
    <x v="22"/>
    <x v="697"/>
    <x v="270"/>
    <x v="693"/>
    <x v="0"/>
    <n v="-920147.88"/>
    <n v="517998"/>
    <n v="909684.37"/>
    <n v="571548.46"/>
    <n v="-178021.05"/>
    <n v="-1705361.66"/>
  </r>
  <r>
    <s v="24"/>
    <x v="7"/>
    <x v="36"/>
    <x v="698"/>
    <x v="271"/>
    <x v="694"/>
    <x v="0"/>
    <n v="-1266.3499999999999"/>
    <n v="0"/>
    <n v="81.23"/>
    <n v="0"/>
    <n v="0"/>
    <n v="-1347.58"/>
  </r>
  <r>
    <s v="24"/>
    <x v="7"/>
    <x v="21"/>
    <x v="699"/>
    <x v="272"/>
    <x v="695"/>
    <x v="0"/>
    <n v="189.12"/>
    <n v="0"/>
    <n v="112.5"/>
    <n v="0"/>
    <n v="0"/>
    <n v="76.62"/>
  </r>
  <r>
    <s v="24"/>
    <x v="7"/>
    <x v="2"/>
    <x v="700"/>
    <x v="2"/>
    <x v="696"/>
    <x v="0"/>
    <n v="-243469.37"/>
    <n v="0"/>
    <n v="0"/>
    <n v="0"/>
    <n v="0"/>
    <n v="-243469.37"/>
  </r>
  <r>
    <s v="24"/>
    <x v="7"/>
    <x v="22"/>
    <x v="701"/>
    <x v="270"/>
    <x v="697"/>
    <x v="0"/>
    <n v="-143216.82"/>
    <n v="0"/>
    <n v="0"/>
    <n v="0"/>
    <n v="0"/>
    <n v="-143216.82"/>
  </r>
  <r>
    <s v="24"/>
    <x v="8"/>
    <x v="1"/>
    <x v="702"/>
    <x v="273"/>
    <x v="698"/>
    <x v="0"/>
    <n v="772192.21"/>
    <n v="117849.57"/>
    <n v="52187.81"/>
    <n v="12915"/>
    <n v="0"/>
    <n v="824938.97"/>
  </r>
  <r>
    <s v="24"/>
    <x v="8"/>
    <x v="2"/>
    <x v="703"/>
    <x v="2"/>
    <x v="699"/>
    <x v="0"/>
    <n v="1160139.97"/>
    <n v="233951.51"/>
    <n v="44991.92"/>
    <n v="10438.81"/>
    <n v="0"/>
    <n v="1338660.75"/>
  </r>
  <r>
    <s v="24"/>
    <x v="8"/>
    <x v="1"/>
    <x v="704"/>
    <x v="273"/>
    <x v="700"/>
    <x v="0"/>
    <n v="1232108.57"/>
    <n v="455260.76"/>
    <n v="248152.14"/>
    <n v="37754.1"/>
    <n v="137861.13"/>
    <n v="1263601.96"/>
  </r>
  <r>
    <s v="24"/>
    <x v="8"/>
    <x v="1"/>
    <x v="705"/>
    <x v="274"/>
    <x v="701"/>
    <x v="0"/>
    <n v="-86308.36"/>
    <n v="138299.07"/>
    <n v="58210.93"/>
    <n v="40301.699999999997"/>
    <n v="0"/>
    <n v="-46521.919999999998"/>
  </r>
  <r>
    <s v="24"/>
    <x v="8"/>
    <x v="1"/>
    <x v="706"/>
    <x v="273"/>
    <x v="702"/>
    <x v="0"/>
    <n v="10103.81"/>
    <n v="33640.339999999997"/>
    <n v="2000"/>
    <n v="0"/>
    <n v="0"/>
    <n v="41744.15"/>
  </r>
  <r>
    <s v="24"/>
    <x v="8"/>
    <x v="1"/>
    <x v="707"/>
    <x v="273"/>
    <x v="703"/>
    <x v="0"/>
    <n v="10200"/>
    <n v="0"/>
    <n v="0"/>
    <n v="0"/>
    <n v="0"/>
    <n v="10200"/>
  </r>
  <r>
    <s v="24"/>
    <x v="8"/>
    <x v="1"/>
    <x v="708"/>
    <x v="273"/>
    <x v="704"/>
    <x v="0"/>
    <n v="80581.53"/>
    <n v="37514"/>
    <n v="14847.63"/>
    <n v="5326.68"/>
    <n v="0"/>
    <n v="97921.22"/>
  </r>
  <r>
    <s v="24"/>
    <x v="8"/>
    <x v="1"/>
    <x v="709"/>
    <x v="273"/>
    <x v="705"/>
    <x v="0"/>
    <n v="-2501"/>
    <n v="14610.42"/>
    <n v="2250"/>
    <n v="0"/>
    <n v="0"/>
    <n v="9859.42"/>
  </r>
  <r>
    <s v="24"/>
    <x v="9"/>
    <x v="2"/>
    <x v="710"/>
    <x v="2"/>
    <x v="706"/>
    <x v="0"/>
    <n v="37479.300000000003"/>
    <n v="19370.88"/>
    <n v="11683.68"/>
    <n v="0"/>
    <n v="0"/>
    <n v="45166.5"/>
  </r>
  <r>
    <s v="24"/>
    <x v="9"/>
    <x v="10"/>
    <x v="711"/>
    <x v="275"/>
    <x v="707"/>
    <x v="91"/>
    <n v="30504.29"/>
    <n v="7010"/>
    <n v="34733.75"/>
    <n v="0"/>
    <n v="0"/>
    <n v="2780.54"/>
  </r>
  <r>
    <s v="24"/>
    <x v="9"/>
    <x v="10"/>
    <x v="712"/>
    <x v="276"/>
    <x v="708"/>
    <x v="33"/>
    <n v="77118.05"/>
    <n v="16284.41"/>
    <n v="259770.71"/>
    <n v="92900.82"/>
    <n v="0"/>
    <n v="-259269.07"/>
  </r>
  <r>
    <s v="24"/>
    <x v="9"/>
    <x v="10"/>
    <x v="713"/>
    <x v="277"/>
    <x v="709"/>
    <x v="0"/>
    <n v="1453.09"/>
    <n v="0"/>
    <n v="117.83"/>
    <n v="0"/>
    <n v="0"/>
    <n v="1335.26"/>
  </r>
  <r>
    <s v="24"/>
    <x v="9"/>
    <x v="2"/>
    <x v="714"/>
    <x v="2"/>
    <x v="710"/>
    <x v="29"/>
    <n v="85765.19"/>
    <n v="43418.29"/>
    <n v="10509.48"/>
    <n v="900"/>
    <n v="0"/>
    <n v="117774"/>
  </r>
  <r>
    <s v="24"/>
    <x v="9"/>
    <x v="2"/>
    <x v="715"/>
    <x v="2"/>
    <x v="711"/>
    <x v="0"/>
    <n v="67894.41"/>
    <n v="95893.9"/>
    <n v="2195.2600000000002"/>
    <n v="0"/>
    <n v="0"/>
    <n v="161593.04999999999"/>
  </r>
  <r>
    <s v="24"/>
    <x v="9"/>
    <x v="42"/>
    <x v="716"/>
    <x v="278"/>
    <x v="712"/>
    <x v="92"/>
    <n v="0"/>
    <n v="0"/>
    <n v="12403.9"/>
    <n v="0"/>
    <n v="-10162.9"/>
    <n v="-2241"/>
  </r>
  <r>
    <s v="24"/>
    <x v="9"/>
    <x v="2"/>
    <x v="717"/>
    <x v="2"/>
    <x v="713"/>
    <x v="0"/>
    <n v="166059.76"/>
    <n v="50"/>
    <n v="10323.83"/>
    <n v="1"/>
    <n v="0"/>
    <n v="155784.93"/>
  </r>
  <r>
    <s v="24"/>
    <x v="9"/>
    <x v="10"/>
    <x v="718"/>
    <x v="279"/>
    <x v="714"/>
    <x v="0"/>
    <n v="-2985.87"/>
    <n v="4773.62"/>
    <n v="3287.22"/>
    <n v="0"/>
    <n v="0"/>
    <n v="-1499.47"/>
  </r>
  <r>
    <s v="24"/>
    <x v="9"/>
    <x v="10"/>
    <x v="719"/>
    <x v="280"/>
    <x v="715"/>
    <x v="93"/>
    <n v="6043.46"/>
    <n v="9100"/>
    <n v="1419.25"/>
    <n v="0"/>
    <n v="0"/>
    <n v="13724.21"/>
  </r>
  <r>
    <s v="24"/>
    <x v="9"/>
    <x v="1"/>
    <x v="720"/>
    <x v="281"/>
    <x v="716"/>
    <x v="0"/>
    <n v="-1224169.1499999999"/>
    <n v="0"/>
    <n v="81701.740000000005"/>
    <n v="2771.8"/>
    <n v="0"/>
    <n v="-1308642.69"/>
  </r>
  <r>
    <s v="24"/>
    <x v="9"/>
    <x v="36"/>
    <x v="721"/>
    <x v="282"/>
    <x v="717"/>
    <x v="0"/>
    <n v="12845.51"/>
    <n v="0"/>
    <n v="4658"/>
    <n v="0"/>
    <n v="0"/>
    <n v="8187.51"/>
  </r>
  <r>
    <s v="24"/>
    <x v="9"/>
    <x v="37"/>
    <x v="722"/>
    <x v="283"/>
    <x v="718"/>
    <x v="25"/>
    <n v="75000"/>
    <n v="0"/>
    <n v="938.49"/>
    <n v="0"/>
    <n v="0"/>
    <n v="74061.509999999995"/>
  </r>
  <r>
    <s v="24"/>
    <x v="9"/>
    <x v="10"/>
    <x v="723"/>
    <x v="284"/>
    <x v="719"/>
    <x v="94"/>
    <n v="21060.15"/>
    <n v="5650"/>
    <n v="1135.83"/>
    <n v="0"/>
    <n v="0"/>
    <n v="25574.32"/>
  </r>
  <r>
    <s v="24"/>
    <x v="9"/>
    <x v="10"/>
    <x v="724"/>
    <x v="285"/>
    <x v="720"/>
    <x v="91"/>
    <n v="7257.16"/>
    <n v="2198"/>
    <n v="3647.56"/>
    <n v="0"/>
    <n v="0"/>
    <n v="5807.6"/>
  </r>
  <r>
    <s v="24"/>
    <x v="9"/>
    <x v="10"/>
    <x v="725"/>
    <x v="286"/>
    <x v="721"/>
    <x v="91"/>
    <n v="2032.5"/>
    <n v="4695.5"/>
    <n v="240.87"/>
    <n v="0"/>
    <n v="0"/>
    <n v="6487.13"/>
  </r>
  <r>
    <s v="24"/>
    <x v="9"/>
    <x v="22"/>
    <x v="726"/>
    <x v="287"/>
    <x v="722"/>
    <x v="95"/>
    <n v="54691.01"/>
    <n v="0"/>
    <n v="28029.99"/>
    <n v="0"/>
    <n v="0"/>
    <n v="26661.02"/>
  </r>
  <r>
    <s v="24"/>
    <x v="9"/>
    <x v="37"/>
    <x v="727"/>
    <x v="283"/>
    <x v="723"/>
    <x v="29"/>
    <n v="11934.3"/>
    <n v="0"/>
    <n v="7291.06"/>
    <n v="0"/>
    <n v="0"/>
    <n v="4643.24"/>
  </r>
  <r>
    <s v="24"/>
    <x v="9"/>
    <x v="37"/>
    <x v="728"/>
    <x v="283"/>
    <x v="724"/>
    <x v="96"/>
    <n v="0"/>
    <n v="76179"/>
    <n v="44276.97"/>
    <n v="0"/>
    <n v="0"/>
    <n v="31902.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D0B22D-CFEE-4B0C-99F9-81C9564884C2}" name="PivotTable1" cacheId="17" applyNumberFormats="0" applyBorderFormats="0" applyFontFormats="0" applyPatternFormats="0" applyAlignmentFormats="0" applyWidthHeightFormats="1" dataCaption="Values" showMissing="0" updatedVersion="8" minRefreshableVersion="3" showDrill="0" useAutoFormatting="1" rowGrandTotals="0" itemPrintTitles="1" createdVersion="5" indent="0" compact="0" compactData="0" multipleFieldFilters="0">
  <location ref="A8:K481" firstHeaderRow="0" firstDataRow="1" firstDataCol="5"/>
  <pivotFields count="13">
    <pivotField compact="0" outline="0" showAll="0"/>
    <pivotField name="Fund Type " axis="axisRow" compact="0" outline="0" showAll="0" nonAutoSortDefault="1">
      <items count="11">
        <item x="6"/>
        <item x="2"/>
        <item x="3"/>
        <item x="7"/>
        <item x="8"/>
        <item x="4"/>
        <item x="5"/>
        <item h="1" x="1"/>
        <item x="9"/>
        <item h="1" x="0"/>
        <item t="default"/>
      </items>
    </pivotField>
    <pivotField compact="0" outline="0" showAll="0">
      <items count="44">
        <item x="2"/>
        <item x="33"/>
        <item x="0"/>
        <item x="14"/>
        <item x="6"/>
        <item x="38"/>
        <item x="17"/>
        <item x="41"/>
        <item x="9"/>
        <item x="12"/>
        <item x="11"/>
        <item x="15"/>
        <item x="16"/>
        <item x="8"/>
        <item x="5"/>
        <item x="13"/>
        <item x="37"/>
        <item x="34"/>
        <item x="18"/>
        <item x="32"/>
        <item x="40"/>
        <item x="21"/>
        <item x="23"/>
        <item x="25"/>
        <item x="36"/>
        <item x="20"/>
        <item x="1"/>
        <item x="22"/>
        <item x="10"/>
        <item x="24"/>
        <item x="30"/>
        <item x="26"/>
        <item x="19"/>
        <item x="3"/>
        <item x="27"/>
        <item x="4"/>
        <item x="42"/>
        <item x="39"/>
        <item x="29"/>
        <item x="31"/>
        <item x="28"/>
        <item x="35"/>
        <item x="7"/>
        <item t="default"/>
      </items>
    </pivotField>
    <pivotField name="Fund #" axis="axisRow" compact="0" outline="0" showAll="0" sortType="ascending" defaultSubtotal="0">
      <items count="72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710"/>
        <item x="711"/>
        <item x="712"/>
        <item x="713"/>
        <item x="714"/>
        <item x="715"/>
        <item x="716"/>
        <item x="717"/>
        <item x="718"/>
        <item x="719"/>
        <item x="720"/>
        <item x="721"/>
        <item x="722"/>
        <item x="723"/>
        <item x="724"/>
        <item x="725"/>
        <item x="726"/>
        <item x="727"/>
        <item x="728"/>
        <item x="285"/>
        <item x="286"/>
        <item x="287"/>
        <item x="288"/>
        <item x="289"/>
        <item x="290"/>
        <item x="291"/>
        <item x="292"/>
        <item x="293"/>
        <item x="294"/>
        <item x="295"/>
        <item x="296"/>
        <item x="297"/>
        <item x="298"/>
        <item x="299"/>
        <item x="300"/>
        <item x="301"/>
        <item x="302"/>
        <item x="303"/>
        <item x="304"/>
        <item x="305"/>
        <item x="306"/>
        <item x="694"/>
        <item x="307"/>
        <item x="308"/>
        <item x="309"/>
        <item x="310"/>
        <item x="311"/>
        <item x="312"/>
        <item x="313"/>
        <item x="314"/>
        <item x="315"/>
        <item x="316"/>
        <item x="317"/>
        <item x="318"/>
        <item x="319"/>
        <item x="320"/>
        <item x="321"/>
        <item x="322"/>
        <item x="323"/>
        <item x="702"/>
        <item x="703"/>
        <item x="704"/>
        <item x="705"/>
        <item x="706"/>
        <item x="707"/>
        <item x="708"/>
        <item x="709"/>
        <item x="695"/>
        <item x="696"/>
        <item x="697"/>
        <item x="698"/>
        <item x="699"/>
        <item x="324"/>
        <item x="325"/>
        <item x="326"/>
        <item x="327"/>
        <item x="328"/>
        <item x="329"/>
        <item x="330"/>
        <item x="331"/>
        <item x="332"/>
        <item x="333"/>
        <item x="334"/>
        <item x="335"/>
        <item x="336"/>
        <item x="337"/>
        <item x="338"/>
        <item x="339"/>
        <item x="340"/>
        <item x="341"/>
        <item x="342"/>
        <item x="700"/>
        <item x="701"/>
        <item x="264"/>
        <item x="265"/>
        <item x="266"/>
        <item x="267"/>
        <item x="268"/>
        <item x="269"/>
        <item x="270"/>
        <item x="271"/>
        <item x="272"/>
        <item x="273"/>
        <item x="274"/>
        <item x="275"/>
        <item x="276"/>
        <item x="277"/>
        <item x="278"/>
        <item x="279"/>
        <item x="280"/>
        <item x="281"/>
        <item x="282"/>
        <item x="283"/>
        <item x="284"/>
        <item x="245"/>
        <item x="246"/>
        <item x="247"/>
        <item x="248"/>
        <item x="249"/>
        <item x="250"/>
        <item x="251"/>
        <item x="252"/>
        <item x="253"/>
        <item x="254"/>
        <item x="255"/>
        <item x="256"/>
        <item x="257"/>
        <item x="258"/>
        <item x="259"/>
        <item x="260"/>
        <item x="261"/>
        <item x="262"/>
        <item x="2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507"/>
        <item x="508"/>
        <item x="509"/>
        <item x="510"/>
        <item x="511"/>
        <item x="512"/>
        <item x="513"/>
        <item x="514"/>
        <item x="515"/>
        <item x="516"/>
        <item x="517"/>
        <item x="518"/>
        <item x="519"/>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s>
    </pivotField>
    <pivotField axis="axisRow" compact="0" outline="0" showAll="0" defaultSubtotal="0">
      <items count="288">
        <item x="0"/>
        <item x="1"/>
        <item x="3"/>
        <item x="4"/>
        <item x="5"/>
        <item x="6"/>
        <item x="7"/>
        <item x="2"/>
        <item x="8"/>
        <item x="9"/>
        <item x="10"/>
        <item x="11"/>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72"/>
        <item x="52"/>
        <item x="53"/>
        <item x="54"/>
        <item x="55"/>
        <item x="56"/>
        <item x="57"/>
        <item x="58"/>
        <item x="59"/>
        <item x="60"/>
        <item x="61"/>
        <item x="62"/>
        <item x="63"/>
        <item x="64"/>
        <item x="65"/>
        <item x="66"/>
        <item x="67"/>
        <item x="68"/>
        <item x="69"/>
        <item x="70"/>
        <item x="71"/>
        <item x="73"/>
        <item x="74"/>
        <item x="75"/>
        <item x="76"/>
        <item x="77"/>
        <item x="78"/>
        <item x="79"/>
        <item x="12"/>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3"/>
        <item x="134"/>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5"/>
        <item x="246"/>
        <item x="247"/>
        <item x="248"/>
        <item x="249"/>
        <item x="250"/>
        <item x="251"/>
        <item x="253"/>
        <item x="254"/>
        <item x="255"/>
        <item x="256"/>
        <item x="257"/>
        <item x="258"/>
        <item x="259"/>
        <item x="260"/>
        <item x="261"/>
        <item x="262"/>
        <item x="263"/>
        <item x="264"/>
        <item x="265"/>
        <item x="266"/>
        <item x="269"/>
        <item x="270"/>
        <item x="271"/>
        <item x="272"/>
        <item x="273"/>
        <item x="274"/>
        <item x="275"/>
        <item x="276"/>
        <item x="277"/>
        <item x="278"/>
        <item x="279"/>
        <item x="280"/>
        <item x="281"/>
        <item x="282"/>
        <item x="283"/>
        <item x="284"/>
        <item x="285"/>
        <item x="286"/>
        <item x="287"/>
        <item x="132"/>
        <item x="214"/>
        <item x="267"/>
        <item x="135"/>
        <item x="136"/>
        <item x="244"/>
        <item x="252"/>
        <item x="268"/>
      </items>
    </pivotField>
    <pivotField name="Fund Title " axis="axisRow" compact="0" outline="0" showAll="0" defaultSubtotal="0">
      <items count="725">
        <item x="377"/>
        <item x="358"/>
        <item x="382"/>
        <item x="353"/>
        <item x="366"/>
        <item x="378"/>
        <item x="498"/>
        <item x="341"/>
        <item x="340"/>
        <item x="380"/>
        <item x="497"/>
        <item x="356"/>
        <item x="289"/>
        <item x="327"/>
        <item x="282"/>
        <item x="321"/>
        <item x="292"/>
        <item x="329"/>
        <item x="305"/>
        <item x="284"/>
        <item x="285"/>
        <item x="324"/>
        <item x="286"/>
        <item x="325"/>
        <item x="304"/>
        <item x="320"/>
        <item x="281"/>
        <item x="287"/>
        <item x="326"/>
        <item x="696"/>
        <item x="691"/>
        <item x="692"/>
        <item x="290"/>
        <item x="291"/>
        <item x="308"/>
        <item x="298"/>
        <item x="323"/>
        <item x="330"/>
        <item x="332"/>
        <item x="295"/>
        <item x="283"/>
        <item x="322"/>
        <item x="334"/>
        <item x="297"/>
        <item x="306"/>
        <item x="294"/>
        <item x="331"/>
        <item x="350"/>
        <item x="343"/>
        <item x="365"/>
        <item x="374"/>
        <item x="373"/>
        <item x="495"/>
        <item x="355"/>
        <item x="273"/>
        <item x="272"/>
        <item x="501"/>
        <item x="357"/>
        <item x="496"/>
        <item x="276"/>
        <item x="383"/>
        <item x="385"/>
        <item x="360"/>
        <item x="277"/>
        <item x="364"/>
        <item x="352"/>
        <item x="493"/>
        <item x="494"/>
        <item x="376"/>
        <item x="499"/>
        <item x="375"/>
        <item x="408"/>
        <item x="447"/>
        <item x="419"/>
        <item x="424"/>
        <item x="411"/>
        <item x="396"/>
        <item x="413"/>
        <item x="265"/>
        <item x="399"/>
        <item x="401"/>
        <item x="443"/>
        <item x="429"/>
        <item x="435"/>
        <item x="269"/>
        <item x="700"/>
        <item x="450"/>
        <item x="491"/>
        <item x="417"/>
        <item x="421"/>
        <item x="404"/>
        <item x="440"/>
        <item x="699"/>
        <item x="266"/>
        <item x="400"/>
        <item x="391"/>
        <item x="405"/>
        <item x="441"/>
        <item x="438"/>
        <item x="414"/>
        <item x="397"/>
        <item x="415"/>
        <item x="426"/>
        <item x="437"/>
        <item x="406"/>
        <item x="403"/>
        <item x="268"/>
        <item x="402"/>
        <item x="264"/>
        <item x="456"/>
        <item x="0"/>
        <item x="1"/>
        <item x="4"/>
        <item x="6"/>
        <item x="12"/>
        <item x="13"/>
        <item x="15"/>
        <item x="38"/>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7"/>
        <item x="88"/>
        <item x="503"/>
        <item x="507"/>
        <item x="509"/>
        <item x="22"/>
        <item x="86"/>
        <item x="89"/>
        <item x="90"/>
        <item x="91"/>
        <item x="92"/>
        <item x="93"/>
        <item x="94"/>
        <item x="95"/>
        <item x="96"/>
        <item x="349"/>
        <item x="428"/>
        <item x="458"/>
        <item x="461"/>
        <item x="698"/>
        <item x="7"/>
        <item x="23"/>
        <item x="97"/>
        <item x="98"/>
        <item x="99"/>
        <item x="100"/>
        <item x="101"/>
        <item x="102"/>
        <item x="103"/>
        <item x="104"/>
        <item x="293"/>
        <item x="309"/>
        <item x="310"/>
        <item x="311"/>
        <item x="344"/>
        <item x="386"/>
        <item x="462"/>
        <item x="463"/>
        <item x="511"/>
        <item x="516"/>
        <item x="58"/>
        <item x="105"/>
        <item x="106"/>
        <item x="107"/>
        <item x="108"/>
        <item x="109"/>
        <item x="110"/>
        <item x="111"/>
        <item x="112"/>
        <item x="113"/>
        <item x="115"/>
        <item x="116"/>
        <item x="288"/>
        <item x="335"/>
        <item x="392"/>
        <item x="446"/>
        <item x="455"/>
        <item x="465"/>
        <item x="467"/>
        <item x="515"/>
        <item x="693"/>
        <item x="114"/>
        <item x="117"/>
        <item x="118"/>
        <item x="119"/>
        <item x="120"/>
        <item x="121"/>
        <item x="122"/>
        <item x="123"/>
        <item x="124"/>
        <item x="125"/>
        <item x="126"/>
        <item x="127"/>
        <item x="128"/>
        <item x="131"/>
        <item x="132"/>
        <item x="133"/>
        <item x="241"/>
        <item x="242"/>
        <item x="243"/>
        <item x="244"/>
        <item x="247"/>
        <item x="248"/>
        <item x="250"/>
        <item x="251"/>
        <item x="252"/>
        <item x="254"/>
        <item x="255"/>
        <item x="256"/>
        <item x="257"/>
        <item x="258"/>
        <item x="312"/>
        <item x="313"/>
        <item x="316"/>
        <item x="319"/>
        <item x="468"/>
        <item x="520"/>
        <item x="523"/>
        <item x="694"/>
        <item x="695"/>
        <item x="697"/>
        <item x="5"/>
        <item x="8"/>
        <item x="134"/>
        <item x="135"/>
        <item x="136"/>
        <item x="130"/>
        <item x="137"/>
        <item x="138"/>
        <item x="139"/>
        <item x="140"/>
        <item x="141"/>
        <item x="142"/>
        <item x="143"/>
        <item x="144"/>
        <item x="145"/>
        <item x="146"/>
        <item x="147"/>
        <item x="148"/>
        <item x="149"/>
        <item x="150"/>
        <item x="151"/>
        <item x="260"/>
        <item x="261"/>
        <item x="262"/>
        <item x="299"/>
        <item x="314"/>
        <item x="315"/>
        <item x="317"/>
        <item x="318"/>
        <item x="338"/>
        <item x="339"/>
        <item x="342"/>
        <item x="351"/>
        <item x="502"/>
        <item x="517"/>
        <item x="519"/>
        <item x="521"/>
        <item x="524"/>
        <item x="525"/>
        <item x="526"/>
        <item x="530"/>
        <item x="26"/>
        <item x="171"/>
        <item x="129"/>
        <item x="152"/>
        <item x="153"/>
        <item x="154"/>
        <item x="155"/>
        <item x="156"/>
        <item x="157"/>
        <item x="158"/>
        <item x="159"/>
        <item x="160"/>
        <item x="161"/>
        <item x="162"/>
        <item x="163"/>
        <item x="164"/>
        <item x="165"/>
        <item x="166"/>
        <item x="167"/>
        <item x="168"/>
        <item x="169"/>
        <item x="170"/>
        <item x="172"/>
        <item x="173"/>
        <item x="174"/>
        <item x="175"/>
        <item x="337"/>
        <item x="354"/>
        <item x="432"/>
        <item x="471"/>
        <item x="522"/>
        <item x="528"/>
        <item x="529"/>
        <item x="531"/>
        <item x="533"/>
        <item x="537"/>
        <item x="538"/>
        <item x="539"/>
        <item x="543"/>
        <item x="544"/>
        <item x="545"/>
        <item x="546"/>
        <item x="548"/>
        <item x="689"/>
        <item x="690"/>
        <item x="25"/>
        <item x="176"/>
        <item x="177"/>
        <item x="178"/>
        <item x="179"/>
        <item x="180"/>
        <item x="181"/>
        <item x="182"/>
        <item x="183"/>
        <item x="184"/>
        <item x="185"/>
        <item x="186"/>
        <item x="187"/>
        <item x="188"/>
        <item x="189"/>
        <item x="190"/>
        <item x="191"/>
        <item x="271"/>
        <item x="274"/>
        <item x="278"/>
        <item x="336"/>
        <item x="425"/>
        <item x="505"/>
        <item x="532"/>
        <item x="534"/>
        <item x="536"/>
        <item x="540"/>
        <item x="549"/>
        <item x="552"/>
        <item x="553"/>
        <item x="555"/>
        <item x="556"/>
        <item x="561"/>
        <item x="562"/>
        <item x="566"/>
        <item x="567"/>
        <item x="9"/>
        <item x="10"/>
        <item x="16"/>
        <item x="27"/>
        <item x="42"/>
        <item x="43"/>
        <item x="44"/>
        <item x="192"/>
        <item x="193"/>
        <item x="195"/>
        <item x="196"/>
        <item x="197"/>
        <item x="198"/>
        <item x="199"/>
        <item x="200"/>
        <item x="201"/>
        <item x="202"/>
        <item x="227"/>
        <item x="205"/>
        <item x="206"/>
        <item x="220"/>
        <item x="246"/>
        <item x="279"/>
        <item x="301"/>
        <item x="371"/>
        <item x="472"/>
        <item x="478"/>
        <item x="500"/>
        <item x="518"/>
        <item x="541"/>
        <item x="542"/>
        <item x="554"/>
        <item x="557"/>
        <item x="560"/>
        <item x="563"/>
        <item x="564"/>
        <item x="565"/>
        <item x="569"/>
        <item x="571"/>
        <item x="573"/>
        <item x="574"/>
        <item x="576"/>
        <item x="577"/>
        <item x="578"/>
        <item x="579"/>
        <item x="580"/>
        <item x="581"/>
        <item x="582"/>
        <item x="583"/>
        <item x="584"/>
        <item x="585"/>
        <item x="586"/>
        <item x="587"/>
        <item x="588"/>
        <item x="589"/>
        <item x="590"/>
        <item x="591"/>
        <item x="592"/>
        <item x="595"/>
        <item x="597"/>
        <item x="598"/>
        <item x="600"/>
        <item x="602"/>
        <item x="603"/>
        <item x="604"/>
        <item x="618"/>
        <item x="620"/>
        <item x="625"/>
        <item x="675"/>
        <item x="307"/>
        <item x="345"/>
        <item x="346"/>
        <item x="347"/>
        <item x="359"/>
        <item x="361"/>
        <item x="362"/>
        <item x="363"/>
        <item x="367"/>
        <item x="370"/>
        <item x="372"/>
        <item x="379"/>
        <item x="381"/>
        <item x="384"/>
        <item x="387"/>
        <item x="388"/>
        <item x="389"/>
        <item x="390"/>
        <item x="393"/>
        <item x="394"/>
        <item x="395"/>
        <item x="398"/>
        <item x="407"/>
        <item x="409"/>
        <item x="410"/>
        <item x="412"/>
        <item x="416"/>
        <item x="418"/>
        <item x="420"/>
        <item x="422"/>
        <item x="423"/>
        <item x="427"/>
        <item x="430"/>
        <item x="431"/>
        <item x="434"/>
        <item x="436"/>
        <item x="442"/>
        <item x="444"/>
        <item x="445"/>
        <item x="448"/>
        <item x="449"/>
        <item x="451"/>
        <item x="452"/>
        <item x="453"/>
        <item x="454"/>
        <item x="457"/>
        <item x="459"/>
        <item x="460"/>
        <item x="464"/>
        <item x="466"/>
        <item x="469"/>
        <item x="474"/>
        <item x="475"/>
        <item x="476"/>
        <item x="477"/>
        <item x="593"/>
        <item x="701"/>
        <item x="702"/>
        <item x="703"/>
        <item x="704"/>
        <item x="705"/>
        <item x="706"/>
        <item x="707"/>
        <item x="708"/>
        <item x="709"/>
        <item x="710"/>
        <item x="711"/>
        <item x="712"/>
        <item x="713"/>
        <item x="714"/>
        <item x="715"/>
        <item x="716"/>
        <item x="717"/>
        <item x="719"/>
        <item x="720"/>
        <item x="721"/>
        <item x="18"/>
        <item x="28"/>
        <item x="208"/>
        <item x="300"/>
        <item x="328"/>
        <item x="19"/>
        <item x="20"/>
        <item x="29"/>
        <item x="31"/>
        <item x="209"/>
        <item x="210"/>
        <item x="368"/>
        <item x="607"/>
        <item x="626"/>
        <item x="627"/>
        <item x="722"/>
        <item x="14"/>
        <item x="32"/>
        <item x="194"/>
        <item x="470"/>
        <item x="473"/>
        <item x="479"/>
        <item x="480"/>
        <item x="481"/>
        <item x="482"/>
        <item x="483"/>
        <item x="484"/>
        <item x="485"/>
        <item x="609"/>
        <item x="611"/>
        <item x="613"/>
        <item x="614"/>
        <item x="635"/>
        <item x="639"/>
        <item x="11"/>
        <item x="33"/>
        <item x="213"/>
        <item x="214"/>
        <item x="267"/>
        <item x="369"/>
        <item x="439"/>
        <item x="492"/>
        <item x="594"/>
        <item x="608"/>
        <item x="612"/>
        <item x="615"/>
        <item x="616"/>
        <item x="617"/>
        <item x="640"/>
        <item x="3"/>
        <item x="17"/>
        <item x="30"/>
        <item x="211"/>
        <item x="216"/>
        <item x="570"/>
        <item x="610"/>
        <item x="631"/>
        <item x="41"/>
        <item x="212"/>
        <item x="215"/>
        <item x="217"/>
        <item x="219"/>
        <item x="535"/>
        <item x="547"/>
        <item x="636"/>
        <item x="637"/>
        <item x="647"/>
        <item x="718"/>
        <item x="221"/>
        <item x="222"/>
        <item x="433"/>
        <item x="628"/>
        <item x="46"/>
        <item x="203"/>
        <item x="225"/>
        <item x="226"/>
        <item x="551"/>
        <item x="572"/>
        <item x="575"/>
        <item x="633"/>
        <item x="649"/>
        <item x="45"/>
        <item x="302"/>
        <item x="596"/>
        <item x="619"/>
        <item x="623"/>
        <item x="629"/>
        <item x="630"/>
        <item x="638"/>
        <item x="40"/>
        <item x="207"/>
        <item x="224"/>
        <item x="228"/>
        <item x="229"/>
        <item x="230"/>
        <item x="231"/>
        <item x="280"/>
        <item x="296"/>
        <item x="527"/>
        <item x="621"/>
        <item x="632"/>
        <item x="663"/>
        <item x="668"/>
        <item x="669"/>
        <item x="671"/>
        <item x="723"/>
        <item x="303"/>
        <item x="651"/>
        <item x="660"/>
        <item x="662"/>
        <item x="664"/>
        <item x="21"/>
        <item x="47"/>
        <item x="223"/>
        <item x="234"/>
        <item x="235"/>
        <item x="245"/>
        <item x="249"/>
        <item x="253"/>
        <item x="259"/>
        <item x="263"/>
        <item x="270"/>
        <item x="275"/>
        <item x="559"/>
        <item x="568"/>
        <item x="599"/>
        <item x="605"/>
        <item x="646"/>
        <item x="659"/>
        <item x="670"/>
        <item x="36"/>
        <item x="233"/>
        <item x="238"/>
        <item x="333"/>
        <item x="506"/>
        <item x="550"/>
        <item x="622"/>
        <item x="624"/>
        <item x="634"/>
        <item x="641"/>
        <item x="648"/>
        <item x="650"/>
        <item x="652"/>
        <item x="653"/>
        <item x="655"/>
        <item x="656"/>
        <item x="665"/>
        <item x="666"/>
        <item x="667"/>
        <item x="673"/>
        <item x="674"/>
        <item x="678"/>
        <item x="679"/>
        <item x="724"/>
        <item x="37"/>
        <item x="204"/>
        <item x="218"/>
        <item x="601"/>
        <item x="645"/>
        <item x="654"/>
        <item x="657"/>
        <item x="658"/>
        <item x="672"/>
        <item x="676"/>
        <item x="681"/>
        <item x="682"/>
        <item x="683"/>
        <item x="684"/>
        <item x="685"/>
        <item x="24"/>
        <item x="35"/>
        <item x="232"/>
        <item x="348"/>
        <item x="486"/>
        <item x="487"/>
        <item x="488"/>
        <item x="489"/>
        <item x="490"/>
        <item x="504"/>
        <item x="508"/>
        <item x="510"/>
        <item x="512"/>
        <item x="513"/>
        <item x="514"/>
        <item x="558"/>
        <item x="661"/>
        <item x="677"/>
        <item x="687"/>
        <item x="2"/>
        <item x="34"/>
        <item x="39"/>
        <item x="48"/>
        <item x="49"/>
        <item x="236"/>
        <item x="237"/>
        <item x="239"/>
        <item x="240"/>
        <item x="606"/>
        <item x="642"/>
        <item x="643"/>
        <item x="644"/>
        <item x="680"/>
        <item x="686"/>
        <item x="688"/>
      </items>
    </pivotField>
    <pivotField axis="axisRow" compact="0" outline="0" showAll="0" defaultSubtotal="0">
      <items count="97">
        <item n=" " x="0"/>
        <item x="1"/>
        <item x="3"/>
        <item x="65"/>
        <item x="5"/>
        <item x="8"/>
        <item x="9"/>
        <item x="11"/>
        <item x="12"/>
        <item x="13"/>
        <item x="15"/>
        <item x="16"/>
        <item x="17"/>
        <item x="18"/>
        <item x="19"/>
        <item x="22"/>
        <item x="24"/>
        <item x="26"/>
        <item x="27"/>
        <item x="25"/>
        <item x="28"/>
        <item x="29"/>
        <item x="6"/>
        <item x="31"/>
        <item x="35"/>
        <item x="36"/>
        <item x="37"/>
        <item x="81"/>
        <item x="39"/>
        <item x="40"/>
        <item x="41"/>
        <item x="51"/>
        <item x="44"/>
        <item x="45"/>
        <item x="46"/>
        <item x="4"/>
        <item x="47"/>
        <item x="48"/>
        <item x="49"/>
        <item x="52"/>
        <item x="55"/>
        <item x="56"/>
        <item x="57"/>
        <item x="58"/>
        <item x="60"/>
        <item x="61"/>
        <item x="38"/>
        <item x="63"/>
        <item x="64"/>
        <item x="66"/>
        <item x="69"/>
        <item x="70"/>
        <item x="71"/>
        <item x="72"/>
        <item x="74"/>
        <item x="75"/>
        <item x="76"/>
        <item x="77"/>
        <item x="82"/>
        <item x="83"/>
        <item x="85"/>
        <item x="86"/>
        <item x="87"/>
        <item x="88"/>
        <item x="33"/>
        <item x="91"/>
        <item x="73"/>
        <item x="84"/>
        <item x="2"/>
        <item x="50"/>
        <item x="59"/>
        <item x="67"/>
        <item x="79"/>
        <item x="7"/>
        <item x="10"/>
        <item x="14"/>
        <item x="20"/>
        <item x="21"/>
        <item x="23"/>
        <item x="30"/>
        <item x="32"/>
        <item x="34"/>
        <item x="62"/>
        <item x="53"/>
        <item x="68"/>
        <item x="90"/>
        <item x="92"/>
        <item x="93"/>
        <item x="94"/>
        <item x="95"/>
        <item x="96"/>
        <item x="42"/>
        <item x="43"/>
        <item x="54"/>
        <item x="78"/>
        <item x="80"/>
        <item x="89"/>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473">
    <i>
      <x/>
      <x/>
      <x v="7"/>
      <x v="192"/>
      <x v="24"/>
    </i>
    <i r="1">
      <x v="1"/>
      <x v="7"/>
      <x v="288"/>
      <x v="25"/>
    </i>
    <i r="1">
      <x v="2"/>
      <x v="7"/>
      <x v="404"/>
      <x v="26"/>
    </i>
    <i r="1">
      <x v="3"/>
      <x v="7"/>
      <x v="289"/>
      <x v="46"/>
    </i>
    <i r="1">
      <x v="4"/>
      <x v="181"/>
      <x v="249"/>
      <x v="28"/>
    </i>
    <i r="1">
      <x v="5"/>
      <x v="182"/>
      <x v="290"/>
      <x v="29"/>
    </i>
    <i r="1">
      <x v="6"/>
      <x v="183"/>
      <x v="325"/>
      <x v="29"/>
    </i>
    <i r="1">
      <x v="7"/>
      <x v="184"/>
      <x v="250"/>
      <x v="30"/>
    </i>
    <i r="1">
      <x v="8"/>
      <x v="185"/>
      <x v="291"/>
      <x v="91"/>
    </i>
    <i r="1">
      <x v="9"/>
      <x v="186"/>
      <x v="292"/>
      <x v="92"/>
    </i>
    <i r="1">
      <x v="10"/>
      <x v="7"/>
      <x v="293"/>
      <x v="26"/>
    </i>
    <i r="1">
      <x v="11"/>
      <x v="7"/>
      <x v="619"/>
      <x v="32"/>
    </i>
    <i r="1">
      <x v="12"/>
      <x v="187"/>
      <x v="326"/>
      <x v="33"/>
    </i>
    <i r="1">
      <x v="13"/>
      <x v="188"/>
      <x v="327"/>
      <x v="34"/>
    </i>
    <i r="1">
      <x v="14"/>
      <x v="189"/>
      <x v="294"/>
      <x v="26"/>
    </i>
    <i r="1">
      <x v="15"/>
      <x v="190"/>
      <x v="328"/>
      <x v="32"/>
    </i>
    <i r="1">
      <x v="16"/>
      <x v="191"/>
      <x v="363"/>
      <x v="35"/>
    </i>
    <i r="1">
      <x v="17"/>
      <x v="192"/>
      <x v="329"/>
      <x v="36"/>
    </i>
    <i r="1">
      <x v="18"/>
      <x v="193"/>
      <x v="364"/>
      <x v="37"/>
    </i>
    <i r="1">
      <x v="19"/>
      <x v="194"/>
      <x v="583"/>
      <x v="38"/>
    </i>
    <i r="1">
      <x v="20"/>
      <x v="195"/>
      <x v="365"/>
      <x v="69"/>
    </i>
    <i r="1">
      <x v="21"/>
      <x v="196"/>
      <x v="330"/>
      <x v="31"/>
    </i>
    <i r="1">
      <x v="22"/>
      <x v="197"/>
      <x v="331"/>
      <x v="92"/>
    </i>
    <i r="1">
      <x v="23"/>
      <x v="198"/>
      <x v="332"/>
      <x v="39"/>
    </i>
    <i r="1">
      <x v="24"/>
      <x v="199"/>
      <x v="366"/>
      <x v="31"/>
    </i>
    <i r="1">
      <x v="25"/>
      <x v="200"/>
      <x v="405"/>
      <x v="83"/>
    </i>
    <i r="1">
      <x v="26"/>
      <x v="7"/>
      <x v="406"/>
      <x v="93"/>
    </i>
    <i r="1">
      <x v="27"/>
      <x v="201"/>
      <x v="333"/>
      <x v="40"/>
    </i>
    <i r="1">
      <x v="28"/>
      <x v="7"/>
      <x v="334"/>
      <x/>
    </i>
    <i r="1">
      <x v="29"/>
      <x v="201"/>
      <x v="335"/>
      <x v="40"/>
    </i>
    <i r="1">
      <x v="30"/>
      <x v="201"/>
      <x v="336"/>
      <x v="40"/>
    </i>
    <i r="1">
      <x v="31"/>
      <x v="196"/>
      <x v="584"/>
      <x v="41"/>
    </i>
    <i r="1">
      <x v="32"/>
      <x v="202"/>
      <x v="337"/>
      <x v="42"/>
    </i>
    <i r="1">
      <x v="33"/>
      <x v="203"/>
      <x v="367"/>
      <x v="40"/>
    </i>
    <i r="1">
      <x v="34"/>
      <x v="204"/>
      <x v="656"/>
      <x v="26"/>
    </i>
    <i r="1">
      <x v="35"/>
      <x v="205"/>
      <x v="597"/>
      <x v="31"/>
    </i>
    <i r="1">
      <x v="36"/>
      <x v="206"/>
      <x v="368"/>
      <x v="46"/>
    </i>
    <i r="1">
      <x v="37"/>
      <x v="207"/>
      <x v="369"/>
      <x v="43"/>
    </i>
    <i r="1">
      <x v="38"/>
      <x v="208"/>
      <x v="407"/>
      <x v="70"/>
    </i>
    <i r="1">
      <x v="39"/>
      <x v="209"/>
      <x v="370"/>
      <x v="44"/>
    </i>
    <i r="1">
      <x v="40"/>
      <x v="210"/>
      <x v="371"/>
      <x v="45"/>
    </i>
    <i r="1">
      <x v="41"/>
      <x v="7"/>
      <x v="408"/>
      <x v="32"/>
    </i>
    <i r="1">
      <x v="42"/>
      <x v="281"/>
      <x v="705"/>
      <x v="82"/>
    </i>
    <i r="1">
      <x v="43"/>
      <x v="211"/>
      <x v="644"/>
      <x v="26"/>
    </i>
    <i r="1">
      <x v="44"/>
      <x v="196"/>
      <x v="409"/>
      <x v="46"/>
    </i>
    <i r="1">
      <x v="45"/>
      <x v="212"/>
      <x v="372"/>
      <x v="47"/>
    </i>
    <i r="1">
      <x v="46"/>
      <x v="212"/>
      <x v="373"/>
      <x v="47"/>
    </i>
    <i r="1">
      <x v="47"/>
      <x v="202"/>
      <x v="410"/>
      <x v="48"/>
    </i>
    <i r="1">
      <x v="48"/>
      <x v="213"/>
      <x v="411"/>
      <x v="3"/>
    </i>
    <i r="1">
      <x v="49"/>
      <x v="214"/>
      <x v="412"/>
      <x v="21"/>
    </i>
    <i r="1">
      <x v="50"/>
      <x v="215"/>
      <x v="374"/>
      <x v="28"/>
    </i>
    <i r="1">
      <x v="51"/>
      <x v="216"/>
      <x v="375"/>
      <x v="49"/>
    </i>
    <i r="1">
      <x v="52"/>
      <x v="202"/>
      <x v="645"/>
      <x v="48"/>
    </i>
    <i r="1">
      <x v="53"/>
      <x v="213"/>
      <x v="413"/>
      <x v="71"/>
    </i>
    <i r="1">
      <x v="54"/>
      <x v="217"/>
      <x v="575"/>
      <x v="29"/>
    </i>
    <i r="1">
      <x v="55"/>
      <x v="218"/>
      <x v="414"/>
      <x v="43"/>
    </i>
    <i r="1">
      <x v="56"/>
      <x v="196"/>
      <x v="598"/>
      <x v="84"/>
    </i>
    <i r="1">
      <x v="57"/>
      <x v="193"/>
      <x v="415"/>
      <x v="50"/>
    </i>
    <i r="1">
      <x v="58"/>
      <x v="219"/>
      <x v="416"/>
      <x v="51"/>
    </i>
    <i r="1">
      <x v="59"/>
      <x v="205"/>
      <x v="599"/>
      <x v="31"/>
    </i>
    <i r="1">
      <x v="60"/>
      <x v="202"/>
      <x v="417"/>
      <x v="52"/>
    </i>
    <i r="1">
      <x v="61"/>
      <x v="220"/>
      <x v="418"/>
      <x v="46"/>
    </i>
    <i r="1">
      <x v="62"/>
      <x v="221"/>
      <x v="419"/>
      <x v="70"/>
    </i>
    <i r="1">
      <x v="63"/>
      <x v="222"/>
      <x v="420"/>
      <x v="70"/>
    </i>
    <i r="1">
      <x v="64"/>
      <x v="223"/>
      <x v="421"/>
      <x v="70"/>
    </i>
    <i r="1">
      <x v="65"/>
      <x v="224"/>
      <x v="422"/>
      <x v="70"/>
    </i>
    <i r="1">
      <x v="66"/>
      <x v="221"/>
      <x v="423"/>
      <x v="70"/>
    </i>
    <i r="1">
      <x v="67"/>
      <x v="225"/>
      <x v="424"/>
      <x v="70"/>
    </i>
    <i r="1">
      <x v="68"/>
      <x v="222"/>
      <x v="425"/>
      <x v="70"/>
    </i>
    <i r="1">
      <x v="69"/>
      <x v="226"/>
      <x v="426"/>
      <x v="70"/>
    </i>
    <i r="1">
      <x v="70"/>
      <x v="227"/>
      <x v="427"/>
      <x v="70"/>
    </i>
    <i r="1">
      <x v="71"/>
      <x v="228"/>
      <x v="428"/>
      <x v="70"/>
    </i>
    <i r="1">
      <x v="72"/>
      <x v="229"/>
      <x v="429"/>
      <x v="70"/>
    </i>
    <i r="1">
      <x v="73"/>
      <x v="230"/>
      <x v="430"/>
      <x v="93"/>
    </i>
    <i r="1">
      <x v="74"/>
      <x v="230"/>
      <x v="431"/>
      <x v="93"/>
    </i>
    <i r="1">
      <x v="75"/>
      <x v="230"/>
      <x v="432"/>
      <x v="93"/>
    </i>
    <i r="1">
      <x v="76"/>
      <x v="230"/>
      <x v="433"/>
      <x v="93"/>
    </i>
    <i r="1">
      <x v="77"/>
      <x v="231"/>
      <x v="500"/>
      <x v="93"/>
    </i>
    <i r="1">
      <x v="78"/>
      <x v="232"/>
      <x v="563"/>
      <x v="32"/>
    </i>
    <i r="1">
      <x v="79"/>
      <x v="233"/>
      <x v="434"/>
      <x v="32"/>
    </i>
    <i r="1">
      <x v="80"/>
      <x v="232"/>
      <x v="604"/>
      <x v="32"/>
    </i>
    <i r="1">
      <x v="81"/>
      <x v="234"/>
      <x v="435"/>
      <x v="32"/>
    </i>
    <i r="1">
      <x v="82"/>
      <x v="235"/>
      <x v="436"/>
      <x v="53"/>
    </i>
    <i r="1">
      <x v="83"/>
      <x v="236"/>
      <x v="646"/>
      <x v="66"/>
    </i>
    <i r="1">
      <x v="84"/>
      <x v="196"/>
      <x v="437"/>
      <x v="54"/>
    </i>
    <i r="1">
      <x v="85"/>
      <x v="183"/>
      <x v="678"/>
      <x v="29"/>
    </i>
    <i r="1">
      <x v="86"/>
      <x v="7"/>
      <x v="438"/>
      <x v="55"/>
    </i>
    <i r="1">
      <x v="87"/>
      <x v="237"/>
      <x v="439"/>
      <x v="56"/>
    </i>
    <i r="1">
      <x v="88"/>
      <x v="238"/>
      <x v="440"/>
      <x v="57"/>
    </i>
    <i r="1">
      <x v="89"/>
      <x v="239"/>
      <x v="647"/>
      <x v="94"/>
    </i>
    <i r="1">
      <x v="90"/>
      <x v="285"/>
      <x v="718"/>
      <x v="36"/>
    </i>
    <i r="1">
      <x v="91"/>
      <x v="208"/>
      <x v="533"/>
      <x v="32"/>
    </i>
    <i r="1">
      <x v="92"/>
      <x v="227"/>
      <x v="564"/>
      <x v="32"/>
    </i>
    <i r="1">
      <x v="93"/>
      <x v="224"/>
      <x v="549"/>
      <x v="72"/>
    </i>
    <i r="1">
      <x v="94"/>
      <x v="222"/>
      <x v="576"/>
      <x v="32"/>
    </i>
    <i r="1">
      <x v="95"/>
      <x v="225"/>
      <x v="550"/>
      <x v="32"/>
    </i>
    <i r="1">
      <x v="96"/>
      <x v="221"/>
      <x v="565"/>
      <x v="32"/>
    </i>
    <i r="1">
      <x v="97"/>
      <x v="223"/>
      <x v="551"/>
      <x v="32"/>
    </i>
    <i r="1">
      <x v="98"/>
      <x v="228"/>
      <x v="552"/>
      <x v="32"/>
    </i>
    <i r="1">
      <x v="99"/>
      <x v="222"/>
      <x v="566"/>
      <x v="32"/>
    </i>
    <i r="1">
      <x v="100"/>
      <x v="221"/>
      <x v="567"/>
      <x v="32"/>
    </i>
    <i r="1">
      <x v="101"/>
      <x v="229"/>
      <x v="568"/>
      <x v="32"/>
    </i>
    <i r="1">
      <x v="102"/>
      <x v="240"/>
      <x v="441"/>
      <x v="32"/>
    </i>
    <i r="1">
      <x v="103"/>
      <x v="241"/>
      <x v="605"/>
      <x v="26"/>
    </i>
    <i r="1">
      <x v="104"/>
      <x v="194"/>
      <x v="442"/>
      <x v="95"/>
    </i>
    <i r="1">
      <x v="105"/>
      <x v="232"/>
      <x v="620"/>
      <x v="26"/>
    </i>
    <i r="1">
      <x v="106"/>
      <x v="233"/>
      <x v="657"/>
      <x v="26"/>
    </i>
    <i r="1">
      <x v="107"/>
      <x v="234"/>
      <x v="606"/>
      <x v="26"/>
    </i>
    <i r="1">
      <x v="108"/>
      <x v="232"/>
      <x v="658"/>
      <x v="26"/>
    </i>
    <i r="1">
      <x v="109"/>
      <x v="7"/>
      <x v="443"/>
      <x v="27"/>
    </i>
    <i r="1">
      <x v="110"/>
      <x v="242"/>
      <x v="534"/>
      <x v="58"/>
    </i>
    <i r="1">
      <x v="111"/>
      <x v="243"/>
      <x v="535"/>
      <x v="32"/>
    </i>
    <i r="1">
      <x v="112"/>
      <x v="230"/>
      <x v="592"/>
      <x v="32"/>
    </i>
    <i r="1">
      <x v="113"/>
      <x v="230"/>
      <x v="607"/>
      <x v="32"/>
    </i>
    <i r="1">
      <x v="114"/>
      <x v="231"/>
      <x v="608"/>
      <x v="32"/>
    </i>
    <i r="1">
      <x v="115"/>
      <x v="7"/>
      <x v="577"/>
      <x v="92"/>
    </i>
    <i r="1">
      <x v="116"/>
      <x v="230"/>
      <x v="621"/>
      <x v="32"/>
    </i>
    <i r="1">
      <x v="117"/>
      <x v="192"/>
      <x v="600"/>
      <x v="59"/>
    </i>
    <i r="1">
      <x v="118"/>
      <x v="244"/>
      <x v="659"/>
      <x v="67"/>
    </i>
    <i r="1">
      <x v="119"/>
      <x v="198"/>
      <x v="553"/>
      <x v="26"/>
    </i>
    <i r="1">
      <x v="120"/>
      <x v="221"/>
      <x v="585"/>
      <x v="32"/>
    </i>
    <i r="1">
      <x v="121"/>
      <x v="227"/>
      <x v="586"/>
      <x v="32"/>
    </i>
    <i r="1">
      <x v="122"/>
      <x v="245"/>
      <x v="609"/>
      <x v="32"/>
    </i>
    <i r="1">
      <x v="123"/>
      <x v="240"/>
      <x v="554"/>
      <x v="32"/>
    </i>
    <i r="1">
      <x v="124"/>
      <x v="246"/>
      <x v="569"/>
      <x v="26"/>
    </i>
    <i r="1">
      <x v="125"/>
      <x v="197"/>
      <x v="660"/>
      <x v="26"/>
    </i>
    <i r="1">
      <x v="126"/>
      <x v="286"/>
      <x v="719"/>
      <x v="94"/>
    </i>
    <i r="1">
      <x v="127"/>
      <x v="183"/>
      <x v="720"/>
      <x v="94"/>
    </i>
    <i r="1">
      <x v="128"/>
      <x v="182"/>
      <x v="721"/>
      <x v="94"/>
    </i>
    <i r="1">
      <x v="129"/>
      <x v="247"/>
      <x v="679"/>
      <x v="52"/>
    </i>
    <i r="1">
      <x v="130"/>
      <x v="248"/>
      <x v="648"/>
      <x v="94"/>
    </i>
    <i r="1">
      <x v="131"/>
      <x v="7"/>
      <x v="587"/>
      <x v="60"/>
    </i>
    <i r="1">
      <x v="132"/>
      <x v="249"/>
      <x v="661"/>
      <x v="26"/>
    </i>
    <i r="1">
      <x v="133"/>
      <x v="250"/>
      <x v="601"/>
      <x v="61"/>
    </i>
    <i r="1">
      <x v="134"/>
      <x v="251"/>
      <x v="662"/>
      <x v="40"/>
    </i>
    <i r="1">
      <x v="135"/>
      <x v="208"/>
      <x v="628"/>
      <x v="26"/>
    </i>
    <i r="1">
      <x v="136"/>
      <x v="223"/>
      <x v="663"/>
      <x v="26"/>
    </i>
    <i r="1">
      <x v="137"/>
      <x v="222"/>
      <x v="664"/>
      <x v="26"/>
    </i>
    <i r="1">
      <x v="138"/>
      <x v="221"/>
      <x v="680"/>
      <x v="26"/>
    </i>
    <i r="1">
      <x v="139"/>
      <x v="229"/>
      <x v="665"/>
      <x v="26"/>
    </i>
    <i r="1">
      <x v="140"/>
      <x v="240"/>
      <x v="666"/>
      <x v="26"/>
    </i>
    <i r="1">
      <x v="141"/>
      <x v="221"/>
      <x v="681"/>
      <x v="26"/>
    </i>
    <i r="1">
      <x v="142"/>
      <x v="227"/>
      <x v="682"/>
      <x v="26"/>
    </i>
    <i r="1">
      <x v="143"/>
      <x v="240"/>
      <x v="649"/>
      <x v="26"/>
    </i>
    <i r="1">
      <x v="144"/>
      <x v="241"/>
      <x v="629"/>
      <x v="26"/>
    </i>
    <i r="1">
      <x v="145"/>
      <x v="197"/>
      <x v="706"/>
      <x v="55"/>
    </i>
    <i r="1">
      <x v="146"/>
      <x v="252"/>
      <x v="630"/>
      <x v="40"/>
    </i>
    <i r="1">
      <x v="147"/>
      <x v="253"/>
      <x v="622"/>
      <x v="62"/>
    </i>
    <i r="1">
      <x v="148"/>
      <x v="243"/>
      <x v="631"/>
      <x v="26"/>
    </i>
    <i r="1">
      <x v="149"/>
      <x v="230"/>
      <x v="667"/>
      <x v="26"/>
    </i>
    <i r="1">
      <x v="150"/>
      <x v="230"/>
      <x v="668"/>
      <x v="26"/>
    </i>
    <i r="1">
      <x v="151"/>
      <x v="230"/>
      <x v="669"/>
      <x v="26"/>
    </i>
    <i r="1">
      <x v="152"/>
      <x v="254"/>
      <x v="623"/>
      <x v="63"/>
    </i>
    <i r="1">
      <x v="153"/>
      <x v="255"/>
      <x v="624"/>
      <x v="26"/>
    </i>
    <i r="1">
      <x v="154"/>
      <x v="256"/>
      <x v="650"/>
      <x v="35"/>
    </i>
    <i r="1">
      <x v="155"/>
      <x v="214"/>
      <x v="625"/>
      <x v="64"/>
    </i>
    <i r="1">
      <x v="156"/>
      <x v="257"/>
      <x v="683"/>
      <x v="61"/>
    </i>
    <i r="1">
      <x v="157"/>
      <x v="258"/>
      <x v="670"/>
      <x v="61"/>
    </i>
    <i r="1">
      <x v="158"/>
      <x v="259"/>
      <x v="671"/>
      <x v="61"/>
    </i>
    <i r="1">
      <x v="159"/>
      <x v="240"/>
      <x v="444"/>
      <x v="70"/>
    </i>
    <i r="1">
      <x v="160"/>
      <x v="260"/>
      <x v="684"/>
      <x v="61"/>
    </i>
    <i r="1">
      <x v="161"/>
      <x v="282"/>
      <x v="707"/>
      <x v="61"/>
    </i>
    <i r="1">
      <x v="162"/>
      <x v="181"/>
      <x v="672"/>
      <x v="50"/>
    </i>
    <i r="1">
      <x v="163"/>
      <x v="224"/>
      <x v="673"/>
      <x v="32"/>
    </i>
    <i r="1">
      <x v="164"/>
      <x v="198"/>
      <x v="722"/>
      <x v="96"/>
    </i>
    <i r="1">
      <x v="165"/>
      <x v="221"/>
      <x v="685"/>
      <x v="26"/>
    </i>
    <i r="1">
      <x v="166"/>
      <x v="201"/>
      <x v="686"/>
      <x v="85"/>
    </i>
    <i r="1">
      <x v="167"/>
      <x v="201"/>
      <x v="687"/>
      <x v="29"/>
    </i>
    <i r="1">
      <x v="168"/>
      <x v="225"/>
      <x v="688"/>
      <x v="26"/>
    </i>
    <i r="1">
      <x v="169"/>
      <x v="251"/>
      <x v="689"/>
      <x v="28"/>
    </i>
    <i r="1">
      <x v="170"/>
      <x v="287"/>
      <x v="723"/>
      <x v="61"/>
    </i>
    <i r="1">
      <x v="171"/>
      <x v="244"/>
      <x v="708"/>
      <x v="61"/>
    </i>
    <i r="1">
      <x v="172"/>
      <x v="225"/>
      <x v="724"/>
      <x v="26"/>
    </i>
    <i r="1">
      <x v="173"/>
      <x v="261"/>
      <x v="338"/>
      <x v="78"/>
    </i>
    <i t="default">
      <x/>
    </i>
    <i>
      <x v="1"/>
      <x v="267"/>
      <x v="7"/>
      <x v="275"/>
      <x/>
    </i>
    <i r="1">
      <x v="268"/>
      <x v="7"/>
      <x v="276"/>
      <x/>
    </i>
    <i r="1">
      <x v="269"/>
      <x v="7"/>
      <x v="277"/>
      <x/>
    </i>
    <i r="1">
      <x v="270"/>
      <x v="7"/>
      <x v="641"/>
      <x/>
    </i>
    <i r="1">
      <x v="271"/>
      <x v="7"/>
      <x v="108"/>
      <x/>
    </i>
    <i r="1">
      <x v="272"/>
      <x v="7"/>
      <x v="78"/>
      <x/>
    </i>
    <i r="1">
      <x v="273"/>
      <x v="7"/>
      <x v="93"/>
      <x/>
    </i>
    <i r="1">
      <x v="274"/>
      <x v="7"/>
      <x v="559"/>
      <x/>
    </i>
    <i r="1">
      <x v="275"/>
      <x v="7"/>
      <x v="106"/>
      <x/>
    </i>
    <i r="1">
      <x v="276"/>
      <x v="7"/>
      <x v="84"/>
      <x/>
    </i>
    <i r="1">
      <x v="277"/>
      <x v="139"/>
      <x v="642"/>
      <x/>
    </i>
    <i r="1">
      <x v="278"/>
      <x v="7"/>
      <x v="357"/>
      <x/>
    </i>
    <i r="1">
      <x v="279"/>
      <x v="7"/>
      <x v="55"/>
      <x/>
    </i>
    <i r="1">
      <x v="280"/>
      <x v="7"/>
      <x v="54"/>
      <x/>
    </i>
    <i r="1">
      <x v="281"/>
      <x v="7"/>
      <x v="358"/>
      <x/>
    </i>
    <i r="1">
      <x v="282"/>
      <x v="140"/>
      <x v="643"/>
      <x/>
    </i>
    <i r="1">
      <x v="283"/>
      <x v="7"/>
      <x v="59"/>
      <x/>
    </i>
    <i r="1">
      <x v="284"/>
      <x v="7"/>
      <x v="63"/>
      <x/>
    </i>
    <i r="1">
      <x v="285"/>
      <x v="7"/>
      <x v="359"/>
      <x/>
    </i>
    <i r="1">
      <x v="286"/>
      <x v="7"/>
      <x v="398"/>
      <x/>
    </i>
    <i r="1">
      <x v="287"/>
      <x v="141"/>
      <x v="617"/>
      <x/>
    </i>
    <i t="default">
      <x v="1"/>
    </i>
    <i>
      <x v="2"/>
      <x v="193"/>
      <x v="7"/>
      <x v="26"/>
      <x/>
    </i>
    <i r="1">
      <x v="194"/>
      <x v="142"/>
      <x v="14"/>
      <x/>
    </i>
    <i r="1">
      <x v="195"/>
      <x v="7"/>
      <x v="40"/>
      <x/>
    </i>
    <i r="1">
      <x v="196"/>
      <x v="143"/>
      <x v="19"/>
      <x/>
    </i>
    <i r="1">
      <x v="197"/>
      <x v="7"/>
      <x v="20"/>
      <x/>
    </i>
    <i r="1">
      <x v="198"/>
      <x v="7"/>
      <x v="22"/>
      <x/>
    </i>
    <i r="1">
      <x v="199"/>
      <x v="144"/>
      <x v="27"/>
      <x/>
    </i>
    <i r="1">
      <x v="200"/>
      <x v="145"/>
      <x v="205"/>
      <x/>
    </i>
    <i r="1">
      <x v="201"/>
      <x v="7"/>
      <x v="12"/>
      <x/>
    </i>
    <i r="1">
      <x v="202"/>
      <x v="146"/>
      <x v="32"/>
      <x/>
    </i>
    <i r="1">
      <x v="203"/>
      <x v="147"/>
      <x v="33"/>
      <x/>
    </i>
    <i r="1">
      <x v="204"/>
      <x v="7"/>
      <x v="16"/>
      <x/>
    </i>
    <i r="1">
      <x v="205"/>
      <x v="148"/>
      <x v="183"/>
      <x/>
    </i>
    <i r="1">
      <x v="206"/>
      <x v="7"/>
      <x v="45"/>
      <x/>
    </i>
    <i r="1">
      <x v="207"/>
      <x v="149"/>
      <x v="39"/>
      <x/>
    </i>
    <i r="1">
      <x v="208"/>
      <x v="7"/>
      <x v="618"/>
      <x/>
    </i>
    <i r="1">
      <x v="209"/>
      <x v="150"/>
      <x v="43"/>
      <x/>
    </i>
    <i r="1">
      <x v="210"/>
      <x v="151"/>
      <x v="35"/>
      <x/>
    </i>
    <i r="1">
      <x v="211"/>
      <x v="7"/>
      <x v="278"/>
      <x/>
    </i>
    <i r="1">
      <x v="212"/>
      <x v="152"/>
      <x v="524"/>
      <x/>
    </i>
    <i r="1">
      <x v="213"/>
      <x v="153"/>
      <x v="399"/>
      <x/>
    </i>
    <i r="1">
      <x v="214"/>
      <x v="154"/>
      <x v="603"/>
      <x/>
    </i>
    <i r="1">
      <x v="216"/>
      <x v="155"/>
      <x v="627"/>
      <x/>
    </i>
    <i r="1">
      <x v="217"/>
      <x v="156"/>
      <x v="24"/>
      <x/>
    </i>
    <i r="1">
      <x v="218"/>
      <x v="7"/>
      <x v="18"/>
      <x/>
    </i>
    <i r="1">
      <x v="219"/>
      <x v="7"/>
      <x v="44"/>
      <x/>
    </i>
    <i r="1">
      <x v="220"/>
      <x v="7"/>
      <x v="445"/>
      <x/>
    </i>
    <i r="1">
      <x v="221"/>
      <x v="7"/>
      <x v="34"/>
      <x/>
    </i>
    <i r="1">
      <x v="222"/>
      <x v="157"/>
      <x v="184"/>
      <x/>
    </i>
    <i r="1">
      <x v="223"/>
      <x v="158"/>
      <x v="185"/>
      <x/>
    </i>
    <i r="1">
      <x v="224"/>
      <x v="159"/>
      <x v="186"/>
      <x/>
    </i>
    <i r="1">
      <x v="225"/>
      <x v="7"/>
      <x v="244"/>
      <x/>
    </i>
    <i r="1">
      <x v="226"/>
      <x v="160"/>
      <x v="245"/>
      <x/>
    </i>
    <i r="1">
      <x v="227"/>
      <x v="161"/>
      <x v="279"/>
      <x/>
    </i>
    <i r="1">
      <x v="228"/>
      <x v="162"/>
      <x v="280"/>
      <x/>
    </i>
    <i r="1">
      <x v="229"/>
      <x v="163"/>
      <x v="246"/>
      <x/>
    </i>
    <i r="1">
      <x v="230"/>
      <x v="163"/>
      <x v="281"/>
      <x/>
    </i>
    <i r="1">
      <x v="231"/>
      <x v="164"/>
      <x v="282"/>
      <x/>
    </i>
    <i r="1">
      <x v="232"/>
      <x v="165"/>
      <x v="247"/>
      <x/>
    </i>
    <i r="1">
      <x v="246"/>
      <x v="7"/>
      <x v="25"/>
      <x/>
    </i>
    <i r="1">
      <x v="247"/>
      <x v="142"/>
      <x v="15"/>
      <x/>
    </i>
    <i r="1">
      <x v="248"/>
      <x v="166"/>
      <x v="41"/>
      <x/>
    </i>
    <i r="1">
      <x v="249"/>
      <x v="7"/>
      <x v="36"/>
      <x/>
    </i>
    <i r="1">
      <x v="250"/>
      <x v="7"/>
      <x v="21"/>
      <x/>
    </i>
    <i r="1">
      <x v="251"/>
      <x v="7"/>
      <x v="23"/>
      <x/>
    </i>
    <i r="1">
      <x v="252"/>
      <x v="144"/>
      <x v="28"/>
      <x/>
    </i>
    <i r="1">
      <x v="253"/>
      <x v="145"/>
      <x v="13"/>
      <x/>
    </i>
    <i r="1">
      <x v="254"/>
      <x v="147"/>
      <x v="525"/>
      <x/>
    </i>
    <i r="1">
      <x v="255"/>
      <x v="167"/>
      <x v="17"/>
      <x/>
    </i>
    <i r="1">
      <x v="256"/>
      <x v="168"/>
      <x v="37"/>
      <x/>
    </i>
    <i r="1">
      <x v="257"/>
      <x v="169"/>
      <x v="46"/>
      <x/>
    </i>
    <i r="1">
      <x v="258"/>
      <x v="149"/>
      <x v="38"/>
      <x/>
    </i>
    <i r="1">
      <x v="259"/>
      <x v="7"/>
      <x v="654"/>
      <x/>
    </i>
    <i r="1">
      <x v="260"/>
      <x v="150"/>
      <x v="42"/>
      <x/>
    </i>
    <i r="1">
      <x v="261"/>
      <x v="163"/>
      <x v="206"/>
      <x/>
    </i>
    <i r="1">
      <x v="262"/>
      <x v="157"/>
      <x v="360"/>
      <x/>
    </i>
    <i r="1">
      <x v="263"/>
      <x v="158"/>
      <x v="321"/>
      <x/>
    </i>
    <i r="1">
      <x v="264"/>
      <x v="161"/>
      <x v="283"/>
      <x/>
    </i>
    <i t="default">
      <x v="2"/>
    </i>
    <i>
      <x v="3"/>
      <x v="215"/>
      <x v="7"/>
      <x v="339"/>
      <x/>
    </i>
    <i r="1">
      <x v="241"/>
      <x v="7"/>
      <x v="30"/>
      <x/>
    </i>
    <i r="1">
      <x v="242"/>
      <x v="7"/>
      <x v="31"/>
      <x/>
    </i>
    <i r="1">
      <x v="243"/>
      <x v="262"/>
      <x v="213"/>
      <x/>
    </i>
    <i r="1">
      <x v="244"/>
      <x v="263"/>
      <x v="251"/>
      <x/>
    </i>
    <i r="1">
      <x v="245"/>
      <x v="264"/>
      <x v="252"/>
      <x/>
    </i>
    <i r="1">
      <x v="265"/>
      <x v="7"/>
      <x v="29"/>
      <x/>
    </i>
    <i r="1">
      <x v="266"/>
      <x v="262"/>
      <x v="253"/>
      <x/>
    </i>
    <i t="default">
      <x v="3"/>
    </i>
    <i>
      <x v="4"/>
      <x v="233"/>
      <x v="265"/>
      <x v="172"/>
      <x/>
    </i>
    <i r="1">
      <x v="234"/>
      <x v="7"/>
      <x v="92"/>
      <x/>
    </i>
    <i r="1">
      <x v="235"/>
      <x v="265"/>
      <x v="85"/>
      <x/>
    </i>
    <i r="1">
      <x v="236"/>
      <x v="266"/>
      <x v="501"/>
      <x/>
    </i>
    <i r="1">
      <x v="237"/>
      <x v="265"/>
      <x v="502"/>
      <x/>
    </i>
    <i r="1">
      <x v="238"/>
      <x v="265"/>
      <x v="503"/>
      <x/>
    </i>
    <i r="1">
      <x v="239"/>
      <x v="265"/>
      <x v="504"/>
      <x/>
    </i>
    <i r="1">
      <x v="240"/>
      <x v="265"/>
      <x v="505"/>
      <x/>
    </i>
    <i t="default">
      <x v="4"/>
    </i>
    <i>
      <x v="5"/>
      <x v="565"/>
      <x v="170"/>
      <x v="284"/>
      <x/>
    </i>
    <i r="1">
      <x v="566"/>
      <x v="170"/>
      <x v="8"/>
      <x/>
    </i>
    <i r="1">
      <x v="567"/>
      <x v="170"/>
      <x v="7"/>
      <x/>
    </i>
    <i r="1">
      <x v="568"/>
      <x v="170"/>
      <x v="285"/>
      <x/>
    </i>
    <i r="1">
      <x v="569"/>
      <x v="170"/>
      <x v="48"/>
      <x/>
    </i>
    <i r="1">
      <x v="570"/>
      <x v="170"/>
      <x v="187"/>
      <x/>
    </i>
    <i r="1">
      <x v="571"/>
      <x v="171"/>
      <x v="446"/>
      <x/>
    </i>
    <i r="1">
      <x v="572"/>
      <x v="171"/>
      <x v="447"/>
      <x/>
    </i>
    <i r="1">
      <x v="573"/>
      <x v="171"/>
      <x v="448"/>
      <x/>
    </i>
    <i r="1">
      <x v="574"/>
      <x v="171"/>
      <x v="693"/>
      <x/>
    </i>
    <i r="1">
      <x v="575"/>
      <x v="170"/>
      <x v="168"/>
      <x/>
    </i>
    <i r="1">
      <x v="576"/>
      <x v="170"/>
      <x v="47"/>
      <x/>
    </i>
    <i r="1">
      <x v="577"/>
      <x v="170"/>
      <x v="286"/>
      <x/>
    </i>
    <i r="1">
      <x v="578"/>
      <x v="170"/>
      <x v="65"/>
      <x/>
    </i>
    <i r="1">
      <x v="579"/>
      <x v="172"/>
      <x v="3"/>
      <x/>
    </i>
    <i r="1">
      <x v="580"/>
      <x v="172"/>
      <x v="322"/>
      <x/>
    </i>
    <i r="1">
      <x v="581"/>
      <x v="170"/>
      <x v="53"/>
      <x/>
    </i>
    <i r="1">
      <x v="582"/>
      <x v="173"/>
      <x v="11"/>
      <x/>
    </i>
    <i r="1">
      <x v="583"/>
      <x v="171"/>
      <x v="57"/>
      <x/>
    </i>
    <i r="1">
      <x v="584"/>
      <x v="171"/>
      <x v="1"/>
      <x/>
    </i>
    <i r="1">
      <x v="585"/>
      <x v="171"/>
      <x v="449"/>
      <x/>
    </i>
    <i r="1">
      <x v="586"/>
      <x v="171"/>
      <x v="62"/>
      <x/>
    </i>
    <i r="1">
      <x v="587"/>
      <x v="171"/>
      <x v="450"/>
      <x/>
    </i>
    <i r="1">
      <x v="588"/>
      <x v="171"/>
      <x v="451"/>
      <x/>
    </i>
    <i r="1">
      <x v="589"/>
      <x v="171"/>
      <x v="452"/>
      <x/>
    </i>
    <i r="1">
      <x v="590"/>
      <x v="173"/>
      <x v="64"/>
      <x/>
    </i>
    <i r="1">
      <x v="591"/>
      <x v="173"/>
      <x v="49"/>
      <x/>
    </i>
    <i r="1">
      <x v="592"/>
      <x v="171"/>
      <x v="4"/>
      <x/>
    </i>
    <i r="1">
      <x v="593"/>
      <x v="171"/>
      <x v="453"/>
      <x/>
    </i>
    <i r="1">
      <x v="594"/>
      <x v="173"/>
      <x v="532"/>
      <x/>
    </i>
    <i r="1">
      <x v="595"/>
      <x v="171"/>
      <x v="560"/>
      <x/>
    </i>
    <i r="1">
      <x v="596"/>
      <x v="171"/>
      <x v="454"/>
      <x/>
    </i>
    <i r="1">
      <x v="597"/>
      <x v="171"/>
      <x v="400"/>
      <x/>
    </i>
    <i r="1">
      <x v="598"/>
      <x v="171"/>
      <x v="455"/>
      <x/>
    </i>
    <i r="1">
      <x v="599"/>
      <x v="170"/>
      <x v="51"/>
      <x/>
    </i>
    <i r="1">
      <x v="600"/>
      <x v="171"/>
      <x v="50"/>
      <x/>
    </i>
    <i r="1">
      <x v="601"/>
      <x v="171"/>
      <x v="70"/>
      <x/>
    </i>
    <i r="1">
      <x v="602"/>
      <x v="171"/>
      <x v="68"/>
      <x/>
    </i>
    <i r="1">
      <x v="603"/>
      <x v="171"/>
      <x/>
      <x/>
    </i>
    <i r="1">
      <x v="604"/>
      <x v="171"/>
      <x v="5"/>
      <x/>
    </i>
    <i r="1">
      <x v="605"/>
      <x v="171"/>
      <x v="456"/>
      <x/>
    </i>
    <i r="1">
      <x v="606"/>
      <x v="173"/>
      <x v="9"/>
      <x/>
    </i>
    <i r="1">
      <x v="607"/>
      <x v="171"/>
      <x v="457"/>
      <x/>
    </i>
    <i r="1">
      <x v="608"/>
      <x v="171"/>
      <x v="2"/>
      <x/>
    </i>
    <i r="1">
      <x v="609"/>
      <x v="171"/>
      <x v="60"/>
      <x/>
    </i>
    <i r="1">
      <x v="610"/>
      <x v="171"/>
      <x v="458"/>
      <x/>
    </i>
    <i r="1">
      <x v="611"/>
      <x v="171"/>
      <x v="61"/>
      <x/>
    </i>
    <i r="1">
      <x v="612"/>
      <x v="171"/>
      <x v="188"/>
      <x/>
    </i>
    <i r="1">
      <x v="613"/>
      <x v="171"/>
      <x v="459"/>
      <x/>
    </i>
    <i r="1">
      <x v="614"/>
      <x v="171"/>
      <x v="460"/>
      <x/>
    </i>
    <i r="1">
      <x v="615"/>
      <x v="171"/>
      <x v="461"/>
      <x/>
    </i>
    <i r="1">
      <x v="616"/>
      <x v="171"/>
      <x v="462"/>
      <x/>
    </i>
    <i r="1">
      <x v="617"/>
      <x v="171"/>
      <x v="95"/>
      <x/>
    </i>
    <i r="1">
      <x v="618"/>
      <x v="171"/>
      <x v="207"/>
      <x/>
    </i>
    <i r="1">
      <x v="619"/>
      <x v="171"/>
      <x v="463"/>
      <x/>
    </i>
    <i r="1">
      <x v="620"/>
      <x v="171"/>
      <x v="464"/>
      <x/>
    </i>
    <i r="1">
      <x v="621"/>
      <x v="171"/>
      <x v="465"/>
      <x/>
    </i>
    <i r="1">
      <x v="622"/>
      <x v="171"/>
      <x v="76"/>
      <x/>
    </i>
    <i r="1">
      <x v="623"/>
      <x v="174"/>
      <x v="100"/>
      <x/>
    </i>
    <i r="1">
      <x v="624"/>
      <x v="171"/>
      <x v="466"/>
      <x/>
    </i>
    <i r="1">
      <x v="625"/>
      <x v="171"/>
      <x v="79"/>
      <x/>
    </i>
    <i r="1">
      <x v="626"/>
      <x v="173"/>
      <x v="94"/>
      <x/>
    </i>
    <i r="1">
      <x v="627"/>
      <x v="173"/>
      <x v="80"/>
      <x/>
    </i>
    <i r="1">
      <x v="628"/>
      <x v="173"/>
      <x v="107"/>
      <x/>
    </i>
    <i r="1">
      <x v="629"/>
      <x v="173"/>
      <x v="105"/>
      <x/>
    </i>
    <i r="1">
      <x v="630"/>
      <x v="173"/>
      <x v="90"/>
      <x/>
    </i>
    <i r="1">
      <x v="631"/>
      <x v="171"/>
      <x v="96"/>
      <x/>
    </i>
    <i r="1">
      <x v="632"/>
      <x v="175"/>
      <x v="104"/>
      <x/>
    </i>
    <i r="1">
      <x v="633"/>
      <x v="171"/>
      <x v="467"/>
      <x/>
    </i>
    <i r="1">
      <x v="634"/>
      <x v="176"/>
      <x v="71"/>
      <x/>
    </i>
    <i r="1">
      <x v="635"/>
      <x v="171"/>
      <x v="468"/>
      <x/>
    </i>
    <i r="1">
      <x v="636"/>
      <x v="171"/>
      <x v="469"/>
      <x/>
    </i>
    <i r="1">
      <x v="637"/>
      <x v="171"/>
      <x v="75"/>
      <x/>
    </i>
    <i r="1">
      <x v="638"/>
      <x v="171"/>
      <x v="470"/>
      <x/>
    </i>
    <i r="1">
      <x v="639"/>
      <x v="171"/>
      <x v="77"/>
      <x/>
    </i>
    <i r="1">
      <x v="640"/>
      <x v="173"/>
      <x v="99"/>
      <x/>
    </i>
    <i r="1">
      <x v="641"/>
      <x v="171"/>
      <x v="101"/>
      <x/>
    </i>
    <i r="1">
      <x v="642"/>
      <x v="171"/>
      <x v="471"/>
      <x/>
    </i>
    <i r="1">
      <x v="643"/>
      <x v="171"/>
      <x v="88"/>
      <x/>
    </i>
    <i r="1">
      <x v="644"/>
      <x v="171"/>
      <x v="472"/>
      <x/>
    </i>
    <i r="1">
      <x v="645"/>
      <x v="171"/>
      <x v="73"/>
      <x/>
    </i>
    <i r="1">
      <x v="646"/>
      <x v="171"/>
      <x v="473"/>
      <x/>
    </i>
    <i r="1">
      <x v="647"/>
      <x v="171"/>
      <x v="89"/>
      <x/>
    </i>
    <i r="1">
      <x v="648"/>
      <x v="171"/>
      <x v="474"/>
      <x/>
    </i>
    <i r="1">
      <x v="649"/>
      <x v="171"/>
      <x v="475"/>
      <x/>
    </i>
    <i r="1">
      <x v="650"/>
      <x v="171"/>
      <x v="74"/>
      <x/>
    </i>
    <i r="1">
      <x v="651"/>
      <x v="171"/>
      <x v="361"/>
      <x/>
    </i>
    <i r="1">
      <x v="652"/>
      <x v="171"/>
      <x v="102"/>
      <x/>
    </i>
    <i r="1">
      <x v="653"/>
      <x v="171"/>
      <x v="476"/>
      <x/>
    </i>
    <i r="1">
      <x v="654"/>
      <x v="171"/>
      <x v="169"/>
      <x/>
    </i>
    <i r="1">
      <x v="655"/>
      <x v="171"/>
      <x v="82"/>
      <x/>
    </i>
    <i r="1">
      <x v="656"/>
      <x v="171"/>
      <x v="477"/>
      <x/>
    </i>
    <i r="1">
      <x v="657"/>
      <x v="171"/>
      <x v="478"/>
      <x/>
    </i>
    <i r="1">
      <x v="658"/>
      <x v="171"/>
      <x v="323"/>
      <x/>
    </i>
    <i r="1">
      <x v="659"/>
      <x v="171"/>
      <x v="591"/>
      <x/>
    </i>
    <i r="1">
      <x v="660"/>
      <x v="171"/>
      <x v="479"/>
      <x/>
    </i>
    <i r="1">
      <x v="661"/>
      <x v="171"/>
      <x v="83"/>
      <x/>
    </i>
    <i r="1">
      <x v="662"/>
      <x v="171"/>
      <x v="480"/>
      <x/>
    </i>
    <i r="1">
      <x v="663"/>
      <x v="171"/>
      <x v="103"/>
      <x/>
    </i>
    <i r="1">
      <x v="664"/>
      <x v="171"/>
      <x v="98"/>
      <x/>
    </i>
    <i r="1">
      <x v="665"/>
      <x v="171"/>
      <x v="561"/>
      <x/>
    </i>
    <i r="1">
      <x v="666"/>
      <x v="171"/>
      <x v="91"/>
      <x/>
    </i>
    <i r="1">
      <x v="667"/>
      <x v="171"/>
      <x v="97"/>
      <x/>
    </i>
    <i r="1">
      <x v="668"/>
      <x v="171"/>
      <x v="481"/>
      <x/>
    </i>
    <i r="1">
      <x v="669"/>
      <x v="171"/>
      <x v="81"/>
      <x/>
    </i>
    <i r="1">
      <x v="670"/>
      <x v="171"/>
      <x v="482"/>
      <x/>
    </i>
    <i r="1">
      <x v="671"/>
      <x v="171"/>
      <x v="483"/>
      <x/>
    </i>
    <i r="1">
      <x v="672"/>
      <x v="173"/>
      <x v="208"/>
      <x/>
    </i>
    <i r="1">
      <x v="673"/>
      <x v="171"/>
      <x v="72"/>
      <x/>
    </i>
    <i r="1">
      <x v="674"/>
      <x v="171"/>
      <x v="484"/>
      <x/>
    </i>
    <i r="1">
      <x v="675"/>
      <x v="171"/>
      <x v="485"/>
      <x/>
    </i>
    <i r="1">
      <x v="676"/>
      <x v="172"/>
      <x v="86"/>
      <x/>
    </i>
    <i r="1">
      <x v="677"/>
      <x v="171"/>
      <x v="486"/>
      <x/>
    </i>
    <i r="1">
      <x v="678"/>
      <x v="171"/>
      <x v="487"/>
      <x/>
    </i>
    <i r="1">
      <x v="679"/>
      <x v="171"/>
      <x v="488"/>
      <x/>
    </i>
    <i r="1">
      <x v="680"/>
      <x v="171"/>
      <x v="489"/>
      <x/>
    </i>
    <i r="1">
      <x v="681"/>
      <x v="171"/>
      <x v="209"/>
      <x/>
    </i>
    <i r="1">
      <x v="682"/>
      <x v="171"/>
      <x v="109"/>
      <x/>
    </i>
    <i r="1">
      <x v="683"/>
      <x v="171"/>
      <x v="490"/>
      <x/>
    </i>
    <i r="1">
      <x v="684"/>
      <x v="171"/>
      <x v="170"/>
      <x/>
    </i>
    <i r="1">
      <x v="685"/>
      <x v="171"/>
      <x v="491"/>
      <x/>
    </i>
    <i r="1">
      <x v="686"/>
      <x v="171"/>
      <x v="492"/>
      <x/>
    </i>
    <i r="1">
      <x v="687"/>
      <x v="171"/>
      <x v="171"/>
      <x/>
    </i>
    <i r="1">
      <x v="688"/>
      <x v="171"/>
      <x v="189"/>
      <x/>
    </i>
    <i r="1">
      <x v="689"/>
      <x v="171"/>
      <x v="190"/>
      <x/>
    </i>
    <i r="1">
      <x v="690"/>
      <x v="171"/>
      <x v="493"/>
      <x/>
    </i>
    <i r="1">
      <x v="691"/>
      <x v="171"/>
      <x v="210"/>
      <x/>
    </i>
    <i r="1">
      <x v="692"/>
      <x v="171"/>
      <x v="494"/>
      <x/>
    </i>
    <i r="1">
      <x v="693"/>
      <x v="171"/>
      <x v="211"/>
      <x/>
    </i>
    <i r="1">
      <x v="694"/>
      <x v="172"/>
      <x v="248"/>
      <x/>
    </i>
    <i r="1">
      <x v="695"/>
      <x v="171"/>
      <x v="495"/>
      <x/>
    </i>
    <i r="1">
      <x v="696"/>
      <x v="171"/>
      <x v="540"/>
      <x/>
    </i>
    <i r="1">
      <x v="697"/>
      <x v="177"/>
      <x v="324"/>
      <x/>
    </i>
    <i r="1">
      <x v="698"/>
      <x v="172"/>
      <x v="401"/>
      <x/>
    </i>
    <i r="1">
      <x v="699"/>
      <x v="171"/>
      <x v="541"/>
      <x/>
    </i>
    <i r="1">
      <x v="700"/>
      <x v="171"/>
      <x v="496"/>
      <x/>
    </i>
    <i r="1">
      <x v="701"/>
      <x v="171"/>
      <x v="497"/>
      <x/>
    </i>
    <i r="1">
      <x v="702"/>
      <x v="171"/>
      <x v="498"/>
      <x/>
    </i>
    <i r="1">
      <x v="703"/>
      <x v="171"/>
      <x v="499"/>
      <x/>
    </i>
    <i r="1">
      <x v="704"/>
      <x v="171"/>
      <x v="402"/>
      <x/>
    </i>
    <i r="1">
      <x v="705"/>
      <x v="171"/>
      <x v="542"/>
      <x/>
    </i>
    <i r="1">
      <x v="706"/>
      <x v="171"/>
      <x v="543"/>
      <x/>
    </i>
    <i r="1">
      <x v="707"/>
      <x v="171"/>
      <x v="544"/>
      <x/>
    </i>
    <i r="1">
      <x v="708"/>
      <x v="171"/>
      <x v="545"/>
      <x/>
    </i>
    <i r="1">
      <x v="709"/>
      <x v="171"/>
      <x v="546"/>
      <x/>
    </i>
    <i r="1">
      <x v="710"/>
      <x v="171"/>
      <x v="547"/>
      <x/>
    </i>
    <i r="1">
      <x v="711"/>
      <x v="171"/>
      <x v="548"/>
      <x/>
    </i>
    <i r="1">
      <x v="712"/>
      <x v="171"/>
      <x v="694"/>
      <x/>
    </i>
    <i r="1">
      <x v="713"/>
      <x v="171"/>
      <x v="695"/>
      <x/>
    </i>
    <i r="1">
      <x v="714"/>
      <x v="171"/>
      <x v="696"/>
      <x/>
    </i>
    <i r="1">
      <x v="715"/>
      <x v="171"/>
      <x v="697"/>
      <x/>
    </i>
    <i r="1">
      <x v="716"/>
      <x v="171"/>
      <x v="698"/>
      <x/>
    </i>
    <i r="1">
      <x v="717"/>
      <x v="174"/>
      <x v="87"/>
      <x/>
    </i>
    <i r="1">
      <x v="718"/>
      <x v="174"/>
      <x v="562"/>
      <x/>
    </i>
    <i r="1">
      <x v="719"/>
      <x v="174"/>
      <x v="66"/>
      <x/>
    </i>
    <i r="1">
      <x v="720"/>
      <x v="174"/>
      <x v="67"/>
      <x/>
    </i>
    <i r="1">
      <x v="721"/>
      <x v="174"/>
      <x v="52"/>
      <x/>
    </i>
    <i r="1">
      <x v="722"/>
      <x v="174"/>
      <x v="58"/>
      <x/>
    </i>
    <i r="1">
      <x v="723"/>
      <x v="174"/>
      <x v="10"/>
      <x/>
    </i>
    <i r="1">
      <x v="724"/>
      <x v="174"/>
      <x v="6"/>
      <x/>
    </i>
    <i r="1">
      <x v="725"/>
      <x v="174"/>
      <x v="69"/>
      <x/>
    </i>
    <i r="1">
      <x v="726"/>
      <x v="174"/>
      <x v="403"/>
      <x/>
    </i>
    <i r="1">
      <x v="727"/>
      <x v="178"/>
      <x v="56"/>
      <x/>
    </i>
    <i r="1">
      <x v="728"/>
      <x v="179"/>
      <x v="287"/>
      <x/>
    </i>
    <i t="default">
      <x v="5"/>
    </i>
    <i>
      <x v="6"/>
      <x v="552"/>
      <x v="180"/>
      <x v="155"/>
      <x/>
    </i>
    <i r="1">
      <x v="553"/>
      <x v="180"/>
      <x v="699"/>
      <x v="81"/>
    </i>
    <i r="1">
      <x v="554"/>
      <x v="180"/>
      <x v="362"/>
      <x v="81"/>
    </i>
    <i r="1">
      <x v="555"/>
      <x v="180"/>
      <x v="655"/>
      <x/>
    </i>
    <i r="1">
      <x v="556"/>
      <x v="180"/>
      <x v="156"/>
      <x/>
    </i>
    <i r="1">
      <x v="557"/>
      <x v="180"/>
      <x v="700"/>
      <x/>
    </i>
    <i r="1">
      <x v="558"/>
      <x v="180"/>
      <x v="157"/>
      <x/>
    </i>
    <i r="1">
      <x v="559"/>
      <x v="7"/>
      <x v="701"/>
      <x/>
    </i>
    <i r="1">
      <x v="560"/>
      <x v="180"/>
      <x v="191"/>
      <x/>
    </i>
    <i r="1">
      <x v="561"/>
      <x v="7"/>
      <x v="702"/>
      <x/>
    </i>
    <i r="1">
      <x v="562"/>
      <x v="180"/>
      <x v="703"/>
      <x/>
    </i>
    <i r="1">
      <x v="563"/>
      <x v="180"/>
      <x v="704"/>
      <x/>
    </i>
    <i r="1">
      <x v="564"/>
      <x v="180"/>
      <x v="212"/>
      <x/>
    </i>
    <i t="default">
      <x v="6"/>
    </i>
    <i>
      <x v="8"/>
      <x v="174"/>
      <x v="7"/>
      <x v="506"/>
      <x/>
    </i>
    <i r="1">
      <x v="175"/>
      <x v="267"/>
      <x v="507"/>
      <x v="65"/>
    </i>
    <i r="1">
      <x v="176"/>
      <x v="268"/>
      <x v="508"/>
      <x v="64"/>
    </i>
    <i r="1">
      <x v="177"/>
      <x v="269"/>
      <x v="509"/>
      <x/>
    </i>
    <i r="1">
      <x v="178"/>
      <x v="7"/>
      <x v="510"/>
      <x v="21"/>
    </i>
    <i r="1">
      <x v="179"/>
      <x v="7"/>
      <x v="511"/>
      <x/>
    </i>
    <i r="1">
      <x v="180"/>
      <x v="270"/>
      <x v="512"/>
      <x v="86"/>
    </i>
    <i r="1">
      <x v="181"/>
      <x v="7"/>
      <x v="513"/>
      <x/>
    </i>
    <i r="1">
      <x v="182"/>
      <x v="271"/>
      <x v="514"/>
      <x/>
    </i>
    <i r="1">
      <x v="183"/>
      <x v="272"/>
      <x v="515"/>
      <x v="87"/>
    </i>
    <i r="1">
      <x v="184"/>
      <x v="273"/>
      <x v="516"/>
      <x/>
    </i>
    <i r="1">
      <x v="185"/>
      <x v="274"/>
      <x v="517"/>
      <x/>
    </i>
    <i r="1">
      <x v="186"/>
      <x v="275"/>
      <x v="588"/>
      <x v="19"/>
    </i>
    <i r="1">
      <x v="187"/>
      <x v="276"/>
      <x v="518"/>
      <x v="88"/>
    </i>
    <i r="1">
      <x v="188"/>
      <x v="277"/>
      <x v="519"/>
      <x v="65"/>
    </i>
    <i r="1">
      <x v="189"/>
      <x v="278"/>
      <x v="520"/>
      <x v="65"/>
    </i>
    <i r="1">
      <x v="190"/>
      <x v="279"/>
      <x v="536"/>
      <x v="89"/>
    </i>
    <i r="1">
      <x v="191"/>
      <x v="275"/>
      <x v="626"/>
      <x v="21"/>
    </i>
    <i r="1">
      <x v="192"/>
      <x v="275"/>
      <x v="674"/>
      <x v="90"/>
    </i>
    <i t="default">
      <x v="8"/>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80">
      <pivotArea dataOnly="0" labelOnly="1" outline="0" fieldPosition="0">
        <references count="1">
          <reference field="4294967294" count="3">
            <x v="0"/>
            <x v="1"/>
            <x v="2"/>
          </reference>
        </references>
      </pivotArea>
    </format>
    <format dxfId="79">
      <pivotArea dataOnly="0" labelOnly="1" outline="0" fieldPosition="0">
        <references count="1">
          <reference field="3" count="0"/>
        </references>
      </pivotArea>
    </format>
    <format dxfId="78">
      <pivotArea dataOnly="0" outline="0" fieldPosition="0">
        <references count="1">
          <reference field="4294967294" count="3">
            <x v="0"/>
            <x v="1"/>
            <x v="2"/>
          </reference>
        </references>
      </pivotArea>
    </format>
    <format dxfId="77">
      <pivotArea dataOnly="0" outline="0" fieldPosition="0">
        <references count="1">
          <reference field="1" count="0" defaultSubtotal="1"/>
        </references>
      </pivotArea>
    </format>
    <format dxfId="76">
      <pivotArea dataOnly="0" labelOnly="1" outline="0" fieldPosition="0">
        <references count="1">
          <reference field="4294967294" count="3">
            <x v="0"/>
            <x v="1"/>
            <x v="2"/>
          </reference>
        </references>
      </pivotArea>
    </format>
    <format dxfId="75">
      <pivotArea field="1" type="button" dataOnly="0" labelOnly="1" outline="0" axis="axisRow" fieldPosition="0"/>
    </format>
    <format dxfId="74">
      <pivotArea field="1" type="button" dataOnly="0" labelOnly="1" outline="0" axis="axisRow" fieldPosition="0"/>
    </format>
    <format dxfId="73">
      <pivotArea field="3" type="button" dataOnly="0" labelOnly="1" outline="0" axis="axisRow" fieldPosition="1"/>
    </format>
    <format dxfId="72">
      <pivotArea field="5" type="button" dataOnly="0" labelOnly="1" outline="0" axis="axisRow" fieldPosition="3"/>
    </format>
    <format dxfId="71">
      <pivotArea dataOnly="0" labelOnly="1" outline="0" fieldPosition="0">
        <references count="1">
          <reference field="4294967294" count="3">
            <x v="0"/>
            <x v="1"/>
            <x v="2"/>
          </reference>
        </references>
      </pivotArea>
    </format>
    <format dxfId="70">
      <pivotArea field="1" type="button" dataOnly="0" labelOnly="1" outline="0" axis="axisRow" fieldPosition="0"/>
    </format>
    <format dxfId="69">
      <pivotArea field="3" type="button" dataOnly="0" labelOnly="1" outline="0" axis="axisRow" fieldPosition="1"/>
    </format>
    <format dxfId="68">
      <pivotArea field="5" type="button" dataOnly="0" labelOnly="1" outline="0" axis="axisRow" fieldPosition="3"/>
    </format>
    <format dxfId="67">
      <pivotArea dataOnly="0" labelOnly="1" outline="0" fieldPosition="0">
        <references count="1">
          <reference field="4294967294" count="3">
            <x v="0"/>
            <x v="1"/>
            <x v="2"/>
          </reference>
        </references>
      </pivotArea>
    </format>
    <format dxfId="66">
      <pivotArea dataOnly="0" labelOnly="1" outline="0" fieldPosition="0">
        <references count="1">
          <reference field="1" count="0"/>
        </references>
      </pivotArea>
    </format>
    <format dxfId="65">
      <pivotArea outline="0" fieldPosition="0">
        <references count="1">
          <reference field="4294967294" count="1">
            <x v="5"/>
          </reference>
        </references>
      </pivotArea>
    </format>
    <format dxfId="64">
      <pivotArea outline="0" fieldPosition="0">
        <references count="1">
          <reference field="4294967294" count="1">
            <x v="0"/>
          </reference>
        </references>
      </pivotArea>
    </format>
    <format dxfId="63">
      <pivotArea outline="0" fieldPosition="0">
        <references count="1">
          <reference field="4294967294" count="1">
            <x v="3"/>
          </reference>
        </references>
      </pivotArea>
    </format>
    <format dxfId="62">
      <pivotArea outline="0" fieldPosition="0">
        <references count="1">
          <reference field="4294967294" count="1">
            <x v="4"/>
          </reference>
        </references>
      </pivotArea>
    </format>
    <format dxfId="61">
      <pivotArea dataOnly="0" labelOnly="1" outline="0" fieldPosition="0">
        <references count="1">
          <reference field="6" count="0"/>
        </references>
      </pivotArea>
    </format>
    <format dxfId="60">
      <pivotArea field="1" type="button" dataOnly="0" labelOnly="1" outline="0" axis="axisRow" fieldPosition="0"/>
    </format>
    <format dxfId="59">
      <pivotArea field="3" type="button" dataOnly="0" labelOnly="1" outline="0" axis="axisRow" fieldPosition="1"/>
    </format>
    <format dxfId="58">
      <pivotArea field="5" type="button" dataOnly="0" labelOnly="1" outline="0" axis="axisRow" fieldPosition="3"/>
    </format>
    <format dxfId="57">
      <pivotArea field="6" type="button" dataOnly="0" labelOnly="1" outline="0" axis="axisRow" fieldPosition="4"/>
    </format>
    <format dxfId="56">
      <pivotArea dataOnly="0" labelOnly="1" outline="0" fieldPosition="0">
        <references count="1">
          <reference field="4294967294" count="6">
            <x v="0"/>
            <x v="1"/>
            <x v="2"/>
            <x v="3"/>
            <x v="4"/>
            <x v="5"/>
          </reference>
        </references>
      </pivotArea>
    </format>
    <format dxfId="55">
      <pivotArea field="4" type="button" dataOnly="0" labelOnly="1" outline="0" axis="axisRow" fieldPosition="2"/>
    </format>
    <format dxfId="54">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1617558085" sortOrder="descending">
      <items count="43">
        <i x="35" s="1"/>
        <i x="28" s="1"/>
        <i x="31" s="1"/>
        <i x="29" s="1"/>
        <i x="39" s="1"/>
        <i x="42" s="1"/>
        <i x="27" s="1"/>
        <i x="3" s="1"/>
        <i x="19" s="1"/>
        <i x="26" s="1"/>
        <i x="30" s="1"/>
        <i x="24" s="1"/>
        <i x="10" s="1"/>
        <i x="22" s="1"/>
        <i x="1" s="1"/>
        <i x="20" s="1"/>
        <i x="36" s="1"/>
        <i x="25" s="1"/>
        <i x="23" s="1"/>
        <i x="21" s="1"/>
        <i x="40" s="1"/>
        <i x="32" s="1"/>
        <i x="18" s="1"/>
        <i x="34" s="1"/>
        <i x="37" s="1"/>
        <i x="41" s="1"/>
        <i x="38" s="1"/>
        <i x="33" s="1"/>
        <i x="2" s="1"/>
        <i x="7" s="1" nd="1"/>
        <i x="4" s="1" nd="1"/>
        <i x="13" s="1" nd="1"/>
        <i x="5" s="1" nd="1"/>
        <i x="8" s="1" nd="1"/>
        <i x="16" s="1" nd="1"/>
        <i x="15" s="1" nd="1"/>
        <i x="11" s="1" nd="1"/>
        <i x="12" s="1" nd="1"/>
        <i x="9" s="1" nd="1"/>
        <i x="17" s="1" nd="1"/>
        <i x="6" s="1" nd="1"/>
        <i x="14"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5" x14ac:dyDescent="0.25"/>
  <cols>
    <col min="1" max="1" width="10" bestFit="1" customWidth="1"/>
    <col min="2" max="2" width="11" bestFit="1" customWidth="1"/>
    <col min="3" max="3" width="15.42578125" style="4" bestFit="1" customWidth="1"/>
    <col min="4" max="4" width="41.140625" bestFit="1" customWidth="1"/>
    <col min="5" max="5" width="19.42578125" bestFit="1" customWidth="1"/>
    <col min="6" max="6" width="13.5703125" bestFit="1" customWidth="1"/>
    <col min="7" max="8" width="14.28515625" bestFit="1" customWidth="1"/>
    <col min="9" max="9" width="13.140625" style="9" bestFit="1" customWidth="1"/>
    <col min="10" max="10" width="13.85546875" style="9" bestFit="1" customWidth="1"/>
    <col min="11" max="11" width="13.5703125" style="9" bestFit="1" customWidth="1"/>
    <col min="12" max="12" width="9.140625" customWidth="1"/>
  </cols>
  <sheetData>
    <row r="8" spans="1:12" s="5" customFormat="1" ht="30" x14ac:dyDescent="0.25">
      <c r="A8" s="7" t="s">
        <v>126</v>
      </c>
      <c r="B8" s="8" t="s">
        <v>125</v>
      </c>
      <c r="C8" s="8" t="s">
        <v>390</v>
      </c>
      <c r="D8" s="8" t="s">
        <v>124</v>
      </c>
      <c r="E8" s="8" t="s">
        <v>391</v>
      </c>
      <c r="F8" s="6" t="s">
        <v>123</v>
      </c>
      <c r="G8" s="6" t="s">
        <v>122</v>
      </c>
      <c r="H8" s="6" t="s">
        <v>121</v>
      </c>
      <c r="I8" s="4" t="s">
        <v>387</v>
      </c>
      <c r="J8" s="4" t="s">
        <v>389</v>
      </c>
      <c r="K8" s="4" t="s">
        <v>388</v>
      </c>
      <c r="L8" s="4"/>
    </row>
    <row r="9" spans="1:12" x14ac:dyDescent="0.25">
      <c r="A9" s="4" t="s">
        <v>146</v>
      </c>
      <c r="B9" s="4" t="s">
        <v>458</v>
      </c>
      <c r="D9" t="s">
        <v>147</v>
      </c>
      <c r="E9" s="12">
        <v>42591.999988425923</v>
      </c>
      <c r="F9" s="10">
        <v>10397.1</v>
      </c>
      <c r="G9" s="1">
        <v>0</v>
      </c>
      <c r="H9" s="1">
        <v>0</v>
      </c>
      <c r="I9" s="10">
        <v>0</v>
      </c>
      <c r="J9" s="10">
        <v>0</v>
      </c>
      <c r="K9" s="10">
        <v>10397.1</v>
      </c>
    </row>
    <row r="10" spans="1:12" x14ac:dyDescent="0.25">
      <c r="A10" s="4"/>
      <c r="B10" s="4" t="s">
        <v>459</v>
      </c>
      <c r="D10" t="s">
        <v>173</v>
      </c>
      <c r="E10" s="12">
        <v>44868.436701388891</v>
      </c>
      <c r="F10" s="10">
        <v>2040.45</v>
      </c>
      <c r="G10" s="1">
        <v>0</v>
      </c>
      <c r="H10" s="1">
        <v>0</v>
      </c>
      <c r="I10" s="10">
        <v>0</v>
      </c>
      <c r="J10" s="10">
        <v>0</v>
      </c>
      <c r="K10" s="10">
        <v>2040.45</v>
      </c>
    </row>
    <row r="11" spans="1:12" x14ac:dyDescent="0.25">
      <c r="A11" s="4"/>
      <c r="B11" s="4" t="s">
        <v>460</v>
      </c>
      <c r="D11" t="s">
        <v>239</v>
      </c>
      <c r="E11" s="12">
        <v>45611.999988425923</v>
      </c>
      <c r="F11" s="10">
        <v>3676.02</v>
      </c>
      <c r="G11" s="1">
        <v>0</v>
      </c>
      <c r="H11" s="1">
        <v>12269.95</v>
      </c>
      <c r="I11" s="10">
        <v>0</v>
      </c>
      <c r="J11" s="10">
        <v>0</v>
      </c>
      <c r="K11" s="10">
        <v>-8593.93</v>
      </c>
    </row>
    <row r="12" spans="1:12" x14ac:dyDescent="0.25">
      <c r="A12" s="4"/>
      <c r="B12" s="4" t="s">
        <v>461</v>
      </c>
      <c r="D12" t="s">
        <v>174</v>
      </c>
      <c r="E12" s="12">
        <v>45337.999988425923</v>
      </c>
      <c r="F12" s="10">
        <v>43703.45</v>
      </c>
      <c r="G12" s="1">
        <v>0</v>
      </c>
      <c r="H12" s="1">
        <v>4426.93</v>
      </c>
      <c r="I12" s="10">
        <v>0</v>
      </c>
      <c r="J12" s="10">
        <v>0</v>
      </c>
      <c r="K12" s="10">
        <v>39276.519999999997</v>
      </c>
    </row>
    <row r="13" spans="1:12" x14ac:dyDescent="0.25">
      <c r="A13" s="4"/>
      <c r="B13" s="4" t="s">
        <v>462</v>
      </c>
      <c r="C13" s="4" t="s">
        <v>463</v>
      </c>
      <c r="D13" t="s">
        <v>158</v>
      </c>
      <c r="E13" s="12">
        <v>45580.999988425923</v>
      </c>
      <c r="F13" s="10">
        <v>8978.82</v>
      </c>
      <c r="G13" s="1">
        <v>0</v>
      </c>
      <c r="H13" s="1">
        <v>3512.05</v>
      </c>
      <c r="I13" s="10">
        <v>811</v>
      </c>
      <c r="J13" s="10">
        <v>0</v>
      </c>
      <c r="K13" s="10">
        <v>4655.7700000000004</v>
      </c>
    </row>
    <row r="14" spans="1:12" x14ac:dyDescent="0.25">
      <c r="A14" s="4"/>
      <c r="B14" s="4" t="s">
        <v>464</v>
      </c>
      <c r="C14" s="4" t="s">
        <v>465</v>
      </c>
      <c r="D14" t="s">
        <v>175</v>
      </c>
      <c r="E14" s="12">
        <v>45366.999988425923</v>
      </c>
      <c r="F14" s="10">
        <v>50480.38</v>
      </c>
      <c r="G14" s="1">
        <v>0</v>
      </c>
      <c r="H14" s="1">
        <v>4269.12</v>
      </c>
      <c r="I14" s="10">
        <v>0</v>
      </c>
      <c r="J14" s="10">
        <v>0</v>
      </c>
      <c r="K14" s="10">
        <v>46211.26</v>
      </c>
    </row>
    <row r="15" spans="1:12" x14ac:dyDescent="0.25">
      <c r="A15" s="4"/>
      <c r="B15" s="4" t="s">
        <v>466</v>
      </c>
      <c r="C15" s="4" t="s">
        <v>467</v>
      </c>
      <c r="D15" t="s">
        <v>196</v>
      </c>
      <c r="E15" s="12">
        <v>45366.999988425923</v>
      </c>
      <c r="F15" s="10">
        <v>59861.49</v>
      </c>
      <c r="G15" s="1">
        <v>0</v>
      </c>
      <c r="H15" s="1">
        <v>30909.8</v>
      </c>
      <c r="I15" s="10">
        <v>0</v>
      </c>
      <c r="J15" s="10">
        <v>0</v>
      </c>
      <c r="K15" s="10">
        <v>28951.69</v>
      </c>
    </row>
    <row r="16" spans="1:12" x14ac:dyDescent="0.25">
      <c r="A16" s="4"/>
      <c r="B16" s="4" t="s">
        <v>468</v>
      </c>
      <c r="C16" s="4" t="s">
        <v>469</v>
      </c>
      <c r="D16" t="s">
        <v>159</v>
      </c>
      <c r="E16" s="12">
        <v>44408.999988425923</v>
      </c>
      <c r="F16" s="10">
        <v>5407.5</v>
      </c>
      <c r="G16" s="1">
        <v>0</v>
      </c>
      <c r="H16" s="1">
        <v>0</v>
      </c>
      <c r="I16" s="10">
        <v>0</v>
      </c>
      <c r="J16" s="10">
        <v>0</v>
      </c>
      <c r="K16" s="10">
        <v>5407.5</v>
      </c>
    </row>
    <row r="17" spans="1:11" x14ac:dyDescent="0.25">
      <c r="A17" s="4"/>
      <c r="B17" s="4" t="s">
        <v>470</v>
      </c>
      <c r="C17" s="4" t="s">
        <v>471</v>
      </c>
      <c r="D17" t="s">
        <v>176</v>
      </c>
      <c r="E17" s="12">
        <v>45282.999988425923</v>
      </c>
      <c r="F17" s="10">
        <v>7229.74</v>
      </c>
      <c r="G17" s="1">
        <v>0</v>
      </c>
      <c r="H17" s="1">
        <v>3960.41</v>
      </c>
      <c r="I17" s="10">
        <v>0</v>
      </c>
      <c r="J17" s="10">
        <v>0</v>
      </c>
      <c r="K17" s="10">
        <v>3269.33</v>
      </c>
    </row>
    <row r="18" spans="1:11" x14ac:dyDescent="0.25">
      <c r="A18" s="4"/>
      <c r="B18" s="4" t="s">
        <v>472</v>
      </c>
      <c r="C18" s="4" t="s">
        <v>473</v>
      </c>
      <c r="D18" t="s">
        <v>177</v>
      </c>
      <c r="E18" s="12">
        <v>45296.999988425923</v>
      </c>
      <c r="F18" s="10">
        <v>541.97</v>
      </c>
      <c r="G18" s="1">
        <v>0</v>
      </c>
      <c r="H18" s="1">
        <v>3232.66</v>
      </c>
      <c r="I18" s="10">
        <v>0</v>
      </c>
      <c r="J18" s="10">
        <v>0</v>
      </c>
      <c r="K18" s="10">
        <v>-2690.69</v>
      </c>
    </row>
    <row r="19" spans="1:11" x14ac:dyDescent="0.25">
      <c r="A19" s="4"/>
      <c r="B19" s="4" t="s">
        <v>474</v>
      </c>
      <c r="D19" t="s">
        <v>178</v>
      </c>
      <c r="E19" s="12">
        <v>45611.999988425923</v>
      </c>
      <c r="F19" s="10">
        <v>928097.74</v>
      </c>
      <c r="G19" s="1">
        <v>206360.4</v>
      </c>
      <c r="H19" s="1">
        <v>326720.88</v>
      </c>
      <c r="I19" s="10">
        <v>0</v>
      </c>
      <c r="J19" s="10">
        <v>0</v>
      </c>
      <c r="K19" s="10">
        <v>807737.26</v>
      </c>
    </row>
    <row r="20" spans="1:11" x14ac:dyDescent="0.25">
      <c r="A20" s="4"/>
      <c r="B20" s="4" t="s">
        <v>475</v>
      </c>
      <c r="D20" t="s">
        <v>412</v>
      </c>
      <c r="E20" s="12">
        <v>45245.999988425923</v>
      </c>
      <c r="F20" s="10">
        <v>-178.8</v>
      </c>
      <c r="G20" s="1">
        <v>41081</v>
      </c>
      <c r="H20" s="1">
        <v>40902.199999999997</v>
      </c>
      <c r="I20" s="10">
        <v>0</v>
      </c>
      <c r="J20" s="10">
        <v>0</v>
      </c>
      <c r="K20" s="10">
        <v>0</v>
      </c>
    </row>
    <row r="21" spans="1:11" x14ac:dyDescent="0.25">
      <c r="A21" s="4"/>
      <c r="B21" s="4" t="s">
        <v>476</v>
      </c>
      <c r="C21" s="4" t="s">
        <v>477</v>
      </c>
      <c r="D21" t="s">
        <v>197</v>
      </c>
      <c r="E21" s="12">
        <v>44467.999988425923</v>
      </c>
      <c r="F21" s="10">
        <v>0.28999999999999998</v>
      </c>
      <c r="G21" s="1">
        <v>0</v>
      </c>
      <c r="H21" s="1">
        <v>0</v>
      </c>
      <c r="I21" s="10">
        <v>0</v>
      </c>
      <c r="J21" s="10">
        <v>0</v>
      </c>
      <c r="K21" s="10">
        <v>0.28999999999999998</v>
      </c>
    </row>
    <row r="22" spans="1:11" x14ac:dyDescent="0.25">
      <c r="A22" s="4"/>
      <c r="B22" s="4" t="s">
        <v>478</v>
      </c>
      <c r="C22" s="4" t="s">
        <v>479</v>
      </c>
      <c r="D22" t="s">
        <v>198</v>
      </c>
      <c r="E22" s="12">
        <v>44321.999988425923</v>
      </c>
      <c r="F22" s="10">
        <v>0.1</v>
      </c>
      <c r="G22" s="1">
        <v>0</v>
      </c>
      <c r="H22" s="1">
        <v>0</v>
      </c>
      <c r="I22" s="10">
        <v>0</v>
      </c>
      <c r="J22" s="10">
        <v>0</v>
      </c>
      <c r="K22" s="10">
        <v>0.1</v>
      </c>
    </row>
    <row r="23" spans="1:11" x14ac:dyDescent="0.25">
      <c r="A23" s="4"/>
      <c r="B23" s="4" t="s">
        <v>480</v>
      </c>
      <c r="C23" s="4" t="s">
        <v>481</v>
      </c>
      <c r="D23" t="s">
        <v>179</v>
      </c>
      <c r="E23" s="12">
        <v>45611.999988425923</v>
      </c>
      <c r="F23" s="10">
        <v>0</v>
      </c>
      <c r="G23" s="1">
        <v>0</v>
      </c>
      <c r="H23" s="1">
        <v>9682.89</v>
      </c>
      <c r="I23" s="10">
        <v>0</v>
      </c>
      <c r="J23" s="10">
        <v>0</v>
      </c>
      <c r="K23" s="10">
        <v>-9682.89</v>
      </c>
    </row>
    <row r="24" spans="1:11" x14ac:dyDescent="0.25">
      <c r="A24" s="4"/>
      <c r="B24" s="4" t="s">
        <v>482</v>
      </c>
      <c r="C24" s="4" t="s">
        <v>483</v>
      </c>
      <c r="D24" t="s">
        <v>199</v>
      </c>
      <c r="E24" s="12">
        <v>45245.999988425923</v>
      </c>
      <c r="F24" s="10">
        <v>2324.46</v>
      </c>
      <c r="G24" s="1">
        <v>0</v>
      </c>
      <c r="H24" s="1">
        <v>4431.54</v>
      </c>
      <c r="I24" s="10">
        <v>0</v>
      </c>
      <c r="J24" s="10">
        <v>0</v>
      </c>
      <c r="K24" s="10">
        <v>-2107.08</v>
      </c>
    </row>
    <row r="25" spans="1:11" x14ac:dyDescent="0.25">
      <c r="A25" s="4"/>
      <c r="B25" s="4" t="s">
        <v>484</v>
      </c>
      <c r="C25" s="4" t="s">
        <v>485</v>
      </c>
      <c r="D25" t="s">
        <v>217</v>
      </c>
      <c r="E25" s="12">
        <v>45397.999988425923</v>
      </c>
      <c r="F25" s="10">
        <v>0</v>
      </c>
      <c r="G25" s="1">
        <v>0</v>
      </c>
      <c r="H25" s="1">
        <v>23359.14</v>
      </c>
      <c r="I25" s="10">
        <v>0</v>
      </c>
      <c r="J25" s="10">
        <v>0</v>
      </c>
      <c r="K25" s="10">
        <v>-23359.14</v>
      </c>
    </row>
    <row r="26" spans="1:11" x14ac:dyDescent="0.25">
      <c r="A26" s="4"/>
      <c r="B26" s="4" t="s">
        <v>486</v>
      </c>
      <c r="C26" s="4" t="s">
        <v>487</v>
      </c>
      <c r="D26" t="s">
        <v>200</v>
      </c>
      <c r="E26" s="12">
        <v>45550.999988425923</v>
      </c>
      <c r="F26" s="10">
        <v>52118.49</v>
      </c>
      <c r="G26" s="1">
        <v>0</v>
      </c>
      <c r="H26" s="1">
        <v>7305.73</v>
      </c>
      <c r="I26" s="10">
        <v>0</v>
      </c>
      <c r="J26" s="10">
        <v>0</v>
      </c>
      <c r="K26" s="10">
        <v>44812.76</v>
      </c>
    </row>
    <row r="27" spans="1:11" x14ac:dyDescent="0.25">
      <c r="A27" s="4"/>
      <c r="B27" s="4" t="s">
        <v>488</v>
      </c>
      <c r="C27" s="4" t="s">
        <v>489</v>
      </c>
      <c r="D27" t="s">
        <v>218</v>
      </c>
      <c r="E27" s="12">
        <v>45134.999988425923</v>
      </c>
      <c r="F27" s="10">
        <v>-11.59</v>
      </c>
      <c r="G27" s="1">
        <v>0</v>
      </c>
      <c r="H27" s="1">
        <v>-11.59</v>
      </c>
      <c r="I27" s="10">
        <v>0</v>
      </c>
      <c r="J27" s="10">
        <v>0</v>
      </c>
      <c r="K27" s="10">
        <v>0</v>
      </c>
    </row>
    <row r="28" spans="1:11" x14ac:dyDescent="0.25">
      <c r="A28" s="4"/>
      <c r="B28" s="4" t="s">
        <v>490</v>
      </c>
      <c r="C28" s="4" t="s">
        <v>491</v>
      </c>
      <c r="D28" t="s">
        <v>392</v>
      </c>
      <c r="E28" s="12">
        <v>45122.999988425923</v>
      </c>
      <c r="F28" s="10">
        <v>5164.6099999999997</v>
      </c>
      <c r="G28" s="1">
        <v>0</v>
      </c>
      <c r="H28" s="1">
        <v>0</v>
      </c>
      <c r="I28" s="10">
        <v>0</v>
      </c>
      <c r="J28" s="10">
        <v>0</v>
      </c>
      <c r="K28" s="10">
        <v>5164.6099999999997</v>
      </c>
    </row>
    <row r="29" spans="1:11" x14ac:dyDescent="0.25">
      <c r="A29" s="4"/>
      <c r="B29" s="4" t="s">
        <v>492</v>
      </c>
      <c r="C29" s="4" t="s">
        <v>493</v>
      </c>
      <c r="D29" t="s">
        <v>219</v>
      </c>
      <c r="E29" s="12">
        <v>45261.999988425923</v>
      </c>
      <c r="F29" s="10">
        <v>5416.46</v>
      </c>
      <c r="G29" s="1">
        <v>4135.99</v>
      </c>
      <c r="H29" s="1">
        <v>8949.58</v>
      </c>
      <c r="I29" s="10">
        <v>0</v>
      </c>
      <c r="J29" s="10">
        <v>0</v>
      </c>
      <c r="K29" s="10">
        <v>602.87</v>
      </c>
    </row>
    <row r="30" spans="1:11" x14ac:dyDescent="0.25">
      <c r="A30" s="4"/>
      <c r="B30" s="4" t="s">
        <v>494</v>
      </c>
      <c r="C30" s="4" t="s">
        <v>495</v>
      </c>
      <c r="D30" t="s">
        <v>201</v>
      </c>
      <c r="E30" s="12">
        <v>45214.999988425923</v>
      </c>
      <c r="F30" s="10">
        <v>765.94</v>
      </c>
      <c r="G30" s="1">
        <v>0</v>
      </c>
      <c r="H30" s="1">
        <v>0</v>
      </c>
      <c r="I30" s="10">
        <v>0</v>
      </c>
      <c r="J30" s="10">
        <v>0</v>
      </c>
      <c r="K30" s="10">
        <v>765.94</v>
      </c>
    </row>
    <row r="31" spans="1:11" x14ac:dyDescent="0.25">
      <c r="A31" s="4"/>
      <c r="B31" s="4" t="s">
        <v>496</v>
      </c>
      <c r="C31" s="4" t="s">
        <v>497</v>
      </c>
      <c r="D31" t="s">
        <v>202</v>
      </c>
      <c r="E31" s="12">
        <v>45296.999988425923</v>
      </c>
      <c r="F31" s="10">
        <v>3833.24</v>
      </c>
      <c r="G31" s="1">
        <v>0</v>
      </c>
      <c r="H31" s="1">
        <v>1014.99</v>
      </c>
      <c r="I31" s="10">
        <v>0</v>
      </c>
      <c r="J31" s="10">
        <v>0</v>
      </c>
      <c r="K31" s="10">
        <v>2818.25</v>
      </c>
    </row>
    <row r="32" spans="1:11" x14ac:dyDescent="0.25">
      <c r="A32" s="4"/>
      <c r="B32" s="4" t="s">
        <v>498</v>
      </c>
      <c r="C32" s="4" t="s">
        <v>499</v>
      </c>
      <c r="D32" t="s">
        <v>203</v>
      </c>
      <c r="E32" s="12">
        <v>44354.999988425923</v>
      </c>
      <c r="F32" s="10">
        <v>4508.6000000000004</v>
      </c>
      <c r="G32" s="1">
        <v>0</v>
      </c>
      <c r="H32" s="1">
        <v>0</v>
      </c>
      <c r="I32" s="10">
        <v>0</v>
      </c>
      <c r="J32" s="10">
        <v>0</v>
      </c>
      <c r="K32" s="10">
        <v>4508.6000000000004</v>
      </c>
    </row>
    <row r="33" spans="1:11" x14ac:dyDescent="0.25">
      <c r="A33" s="4"/>
      <c r="B33" s="4" t="s">
        <v>500</v>
      </c>
      <c r="C33" s="4" t="s">
        <v>501</v>
      </c>
      <c r="D33" t="s">
        <v>220</v>
      </c>
      <c r="E33" s="12">
        <v>45214.999988425923</v>
      </c>
      <c r="F33" s="10">
        <v>0.01</v>
      </c>
      <c r="G33" s="1">
        <v>0</v>
      </c>
      <c r="H33" s="1">
        <v>0</v>
      </c>
      <c r="I33" s="10">
        <v>0</v>
      </c>
      <c r="J33" s="10">
        <v>0</v>
      </c>
      <c r="K33" s="10">
        <v>0.01</v>
      </c>
    </row>
    <row r="34" spans="1:11" x14ac:dyDescent="0.25">
      <c r="A34" s="4"/>
      <c r="B34" s="4" t="s">
        <v>502</v>
      </c>
      <c r="C34" s="4" t="s">
        <v>503</v>
      </c>
      <c r="D34" t="s">
        <v>240</v>
      </c>
      <c r="E34" s="12">
        <v>44757.999988425923</v>
      </c>
      <c r="F34" s="10">
        <v>716.87</v>
      </c>
      <c r="G34" s="1">
        <v>0</v>
      </c>
      <c r="H34" s="1">
        <v>0</v>
      </c>
      <c r="I34" s="10">
        <v>0</v>
      </c>
      <c r="J34" s="10">
        <v>0</v>
      </c>
      <c r="K34" s="10">
        <v>716.87</v>
      </c>
    </row>
    <row r="35" spans="1:11" x14ac:dyDescent="0.25">
      <c r="A35" s="4"/>
      <c r="B35" s="4" t="s">
        <v>504</v>
      </c>
      <c r="D35" t="s">
        <v>241</v>
      </c>
      <c r="E35" s="12">
        <v>45291.999988425923</v>
      </c>
      <c r="F35" s="10">
        <v>26318.36</v>
      </c>
      <c r="G35" s="1">
        <v>-26318.36</v>
      </c>
      <c r="H35" s="1">
        <v>0</v>
      </c>
      <c r="I35" s="10">
        <v>0</v>
      </c>
      <c r="J35" s="10">
        <v>0</v>
      </c>
      <c r="K35" s="10">
        <v>0</v>
      </c>
    </row>
    <row r="36" spans="1:11" x14ac:dyDescent="0.25">
      <c r="A36" s="4"/>
      <c r="B36" s="4" t="s">
        <v>505</v>
      </c>
      <c r="C36" s="4" t="s">
        <v>506</v>
      </c>
      <c r="D36" t="s">
        <v>204</v>
      </c>
      <c r="E36" s="12">
        <v>45382.999988425923</v>
      </c>
      <c r="F36" s="10">
        <v>5220.93</v>
      </c>
      <c r="G36" s="1">
        <v>119837</v>
      </c>
      <c r="H36" s="1">
        <v>57482.03</v>
      </c>
      <c r="I36" s="10">
        <v>1040</v>
      </c>
      <c r="J36" s="10">
        <v>0</v>
      </c>
      <c r="K36" s="10">
        <v>66535.899999999994</v>
      </c>
    </row>
    <row r="37" spans="1:11" x14ac:dyDescent="0.25">
      <c r="A37" s="4"/>
      <c r="B37" s="4" t="s">
        <v>507</v>
      </c>
      <c r="D37" t="s">
        <v>205</v>
      </c>
      <c r="E37" s="12" t="s">
        <v>386</v>
      </c>
      <c r="F37" s="10">
        <v>0</v>
      </c>
      <c r="G37" s="1">
        <v>9500</v>
      </c>
      <c r="H37" s="1">
        <v>5356.46</v>
      </c>
      <c r="I37" s="10">
        <v>0</v>
      </c>
      <c r="J37" s="10">
        <v>0</v>
      </c>
      <c r="K37" s="10">
        <v>4143.54</v>
      </c>
    </row>
    <row r="38" spans="1:11" x14ac:dyDescent="0.25">
      <c r="A38" s="4"/>
      <c r="B38" s="4" t="s">
        <v>508</v>
      </c>
      <c r="C38" s="4" t="s">
        <v>506</v>
      </c>
      <c r="D38" t="s">
        <v>206</v>
      </c>
      <c r="E38" s="12">
        <v>45382.999988425923</v>
      </c>
      <c r="F38" s="10">
        <v>0</v>
      </c>
      <c r="G38" s="1">
        <v>19579.900000000001</v>
      </c>
      <c r="H38" s="1">
        <v>23647.919999999998</v>
      </c>
      <c r="I38" s="10">
        <v>0</v>
      </c>
      <c r="J38" s="10">
        <v>0</v>
      </c>
      <c r="K38" s="10">
        <v>-4068.02</v>
      </c>
    </row>
    <row r="39" spans="1:11" x14ac:dyDescent="0.25">
      <c r="A39" s="4"/>
      <c r="B39" s="4" t="s">
        <v>509</v>
      </c>
      <c r="C39" s="4" t="s">
        <v>506</v>
      </c>
      <c r="D39" t="s">
        <v>207</v>
      </c>
      <c r="E39" s="12">
        <v>45382.999988425923</v>
      </c>
      <c r="F39" s="10">
        <v>89.68</v>
      </c>
      <c r="G39" s="1">
        <v>2000</v>
      </c>
      <c r="H39" s="1">
        <v>191.26</v>
      </c>
      <c r="I39" s="10">
        <v>0</v>
      </c>
      <c r="J39" s="10">
        <v>0</v>
      </c>
      <c r="K39" s="10">
        <v>1898.42</v>
      </c>
    </row>
    <row r="40" spans="1:11" x14ac:dyDescent="0.25">
      <c r="A40" s="4"/>
      <c r="B40" s="4" t="s">
        <v>510</v>
      </c>
      <c r="C40" s="4" t="s">
        <v>495</v>
      </c>
      <c r="D40" t="s">
        <v>393</v>
      </c>
      <c r="E40" s="12">
        <v>44985.999988425923</v>
      </c>
      <c r="F40" s="10">
        <v>1.4</v>
      </c>
      <c r="G40" s="1">
        <v>0</v>
      </c>
      <c r="H40" s="1">
        <v>0</v>
      </c>
      <c r="I40" s="10">
        <v>0</v>
      </c>
      <c r="J40" s="10">
        <v>0</v>
      </c>
      <c r="K40" s="10">
        <v>1.4</v>
      </c>
    </row>
    <row r="41" spans="1:11" x14ac:dyDescent="0.25">
      <c r="A41" s="4"/>
      <c r="B41" s="4" t="s">
        <v>511</v>
      </c>
      <c r="C41" s="4" t="s">
        <v>512</v>
      </c>
      <c r="D41" t="s">
        <v>208</v>
      </c>
      <c r="E41" s="12">
        <v>45061.999988425923</v>
      </c>
      <c r="F41" s="10">
        <v>7.66</v>
      </c>
      <c r="G41" s="1">
        <v>0</v>
      </c>
      <c r="H41" s="1">
        <v>0</v>
      </c>
      <c r="I41" s="10">
        <v>0</v>
      </c>
      <c r="J41" s="10">
        <v>0</v>
      </c>
      <c r="K41" s="10">
        <v>7.66</v>
      </c>
    </row>
    <row r="42" spans="1:11" x14ac:dyDescent="0.25">
      <c r="A42" s="4"/>
      <c r="B42" s="4" t="s">
        <v>513</v>
      </c>
      <c r="C42" s="4" t="s">
        <v>514</v>
      </c>
      <c r="D42" t="s">
        <v>221</v>
      </c>
      <c r="E42" s="12">
        <v>45382.999988425923</v>
      </c>
      <c r="F42" s="10">
        <v>5740.1</v>
      </c>
      <c r="G42" s="1">
        <v>0</v>
      </c>
      <c r="H42" s="1">
        <v>2238.75</v>
      </c>
      <c r="I42" s="10">
        <v>0</v>
      </c>
      <c r="J42" s="10">
        <v>0</v>
      </c>
      <c r="K42" s="10">
        <v>3501.35</v>
      </c>
    </row>
    <row r="43" spans="1:11" x14ac:dyDescent="0.25">
      <c r="A43" s="4"/>
      <c r="B43" s="4" t="s">
        <v>515</v>
      </c>
      <c r="C43" s="4" t="s">
        <v>516</v>
      </c>
      <c r="D43" t="s">
        <v>437</v>
      </c>
      <c r="E43" s="12">
        <v>45611.999988425923</v>
      </c>
      <c r="F43" s="10">
        <v>0</v>
      </c>
      <c r="G43" s="1">
        <v>24145.61</v>
      </c>
      <c r="H43" s="1">
        <v>24145.61</v>
      </c>
      <c r="I43" s="10">
        <v>0</v>
      </c>
      <c r="J43" s="10">
        <v>0</v>
      </c>
      <c r="K43" s="10">
        <v>0</v>
      </c>
    </row>
    <row r="44" spans="1:11" x14ac:dyDescent="0.25">
      <c r="A44" s="4"/>
      <c r="B44" s="4" t="s">
        <v>517</v>
      </c>
      <c r="C44" s="4" t="s">
        <v>518</v>
      </c>
      <c r="D44" t="s">
        <v>400</v>
      </c>
      <c r="E44" s="12">
        <v>45214.999988425923</v>
      </c>
      <c r="F44" s="10">
        <v>23.1</v>
      </c>
      <c r="G44" s="1">
        <v>0</v>
      </c>
      <c r="H44" s="1">
        <v>0</v>
      </c>
      <c r="I44" s="10">
        <v>0</v>
      </c>
      <c r="J44" s="10">
        <v>0</v>
      </c>
      <c r="K44" s="10">
        <v>23.1</v>
      </c>
    </row>
    <row r="45" spans="1:11" x14ac:dyDescent="0.25">
      <c r="A45" s="4"/>
      <c r="B45" s="4" t="s">
        <v>519</v>
      </c>
      <c r="C45" s="4" t="s">
        <v>520</v>
      </c>
      <c r="D45" t="s">
        <v>222</v>
      </c>
      <c r="E45" s="12">
        <v>45337.999988425923</v>
      </c>
      <c r="F45" s="10">
        <v>1000</v>
      </c>
      <c r="G45" s="1">
        <v>0</v>
      </c>
      <c r="H45" s="1">
        <v>0</v>
      </c>
      <c r="I45" s="10">
        <v>0</v>
      </c>
      <c r="J45" s="10">
        <v>0</v>
      </c>
      <c r="K45" s="10">
        <v>1000</v>
      </c>
    </row>
    <row r="46" spans="1:11" x14ac:dyDescent="0.25">
      <c r="A46" s="4"/>
      <c r="B46" s="4" t="s">
        <v>521</v>
      </c>
      <c r="C46" s="4" t="s">
        <v>522</v>
      </c>
      <c r="D46" t="s">
        <v>223</v>
      </c>
      <c r="E46" s="12">
        <v>45184.999988425923</v>
      </c>
      <c r="F46" s="10">
        <v>2445.29</v>
      </c>
      <c r="G46" s="1">
        <v>0</v>
      </c>
      <c r="H46" s="1">
        <v>2485.9899999999998</v>
      </c>
      <c r="I46" s="10">
        <v>0</v>
      </c>
      <c r="J46" s="10">
        <v>0</v>
      </c>
      <c r="K46" s="10">
        <v>-40.700000000000003</v>
      </c>
    </row>
    <row r="47" spans="1:11" x14ac:dyDescent="0.25">
      <c r="A47" s="4"/>
      <c r="B47" s="4" t="s">
        <v>523</v>
      </c>
      <c r="C47" s="4" t="s">
        <v>524</v>
      </c>
      <c r="D47" t="s">
        <v>242</v>
      </c>
      <c r="E47" s="12">
        <v>45234.999988425923</v>
      </c>
      <c r="F47" s="10">
        <v>309301.48</v>
      </c>
      <c r="G47" s="1">
        <v>-309301.48</v>
      </c>
      <c r="H47" s="1">
        <v>0</v>
      </c>
      <c r="I47" s="10">
        <v>0</v>
      </c>
      <c r="J47" s="10">
        <v>0</v>
      </c>
      <c r="K47" s="10">
        <v>0</v>
      </c>
    </row>
    <row r="48" spans="1:11" x14ac:dyDescent="0.25">
      <c r="A48" s="4"/>
      <c r="B48" s="4" t="s">
        <v>525</v>
      </c>
      <c r="C48" s="4" t="s">
        <v>526</v>
      </c>
      <c r="D48" t="s">
        <v>224</v>
      </c>
      <c r="E48" s="12">
        <v>45093.999988425923</v>
      </c>
      <c r="F48" s="10">
        <v>19691.150000000001</v>
      </c>
      <c r="G48" s="1">
        <v>0</v>
      </c>
      <c r="H48" s="1">
        <v>0</v>
      </c>
      <c r="I48" s="10">
        <v>0</v>
      </c>
      <c r="J48" s="10">
        <v>0</v>
      </c>
      <c r="K48" s="10">
        <v>19691.150000000001</v>
      </c>
    </row>
    <row r="49" spans="1:11" x14ac:dyDescent="0.25">
      <c r="A49" s="4"/>
      <c r="B49" s="4" t="s">
        <v>527</v>
      </c>
      <c r="C49" s="4" t="s">
        <v>528</v>
      </c>
      <c r="D49" t="s">
        <v>225</v>
      </c>
      <c r="E49" s="12">
        <v>46068.999988425923</v>
      </c>
      <c r="F49" s="10">
        <v>603354.4</v>
      </c>
      <c r="G49" s="1">
        <v>0</v>
      </c>
      <c r="H49" s="1">
        <v>164269.54</v>
      </c>
      <c r="I49" s="10">
        <v>255088.84</v>
      </c>
      <c r="J49" s="10">
        <v>0</v>
      </c>
      <c r="K49" s="10">
        <v>183996.02</v>
      </c>
    </row>
    <row r="50" spans="1:11" x14ac:dyDescent="0.25">
      <c r="A50" s="4"/>
      <c r="B50" s="4" t="s">
        <v>529</v>
      </c>
      <c r="D50" t="s">
        <v>243</v>
      </c>
      <c r="E50" s="12">
        <v>45245.999988425923</v>
      </c>
      <c r="F50" s="10">
        <v>20743.240000000002</v>
      </c>
      <c r="G50" s="1">
        <v>-20743.240000000002</v>
      </c>
      <c r="H50" s="1">
        <v>0</v>
      </c>
      <c r="I50" s="10">
        <v>0</v>
      </c>
      <c r="J50" s="10">
        <v>0</v>
      </c>
      <c r="K50" s="10">
        <v>0</v>
      </c>
    </row>
    <row r="51" spans="1:11" x14ac:dyDescent="0.25">
      <c r="A51" s="4"/>
      <c r="B51" s="4" t="s">
        <v>1053</v>
      </c>
      <c r="C51" s="4" t="s">
        <v>1054</v>
      </c>
      <c r="D51" t="s">
        <v>1055</v>
      </c>
      <c r="E51" s="12">
        <v>45274.999988425923</v>
      </c>
      <c r="F51" s="10">
        <v>0</v>
      </c>
      <c r="G51" s="1">
        <v>933.92</v>
      </c>
      <c r="H51" s="1">
        <v>933.92</v>
      </c>
      <c r="I51" s="10">
        <v>0</v>
      </c>
      <c r="J51" s="10">
        <v>0</v>
      </c>
      <c r="K51" s="10">
        <v>0</v>
      </c>
    </row>
    <row r="52" spans="1:11" x14ac:dyDescent="0.25">
      <c r="A52" s="4"/>
      <c r="B52" s="4" t="s">
        <v>530</v>
      </c>
      <c r="C52" s="4" t="s">
        <v>531</v>
      </c>
      <c r="D52" t="s">
        <v>427</v>
      </c>
      <c r="E52" s="12">
        <v>45611.999988425923</v>
      </c>
      <c r="F52" s="10">
        <v>0</v>
      </c>
      <c r="G52" s="1">
        <v>0</v>
      </c>
      <c r="H52" s="1">
        <v>7937.11</v>
      </c>
      <c r="I52" s="10">
        <v>0</v>
      </c>
      <c r="J52" s="10">
        <v>0</v>
      </c>
      <c r="K52" s="10">
        <v>-7937.11</v>
      </c>
    </row>
    <row r="53" spans="1:11" x14ac:dyDescent="0.25">
      <c r="A53" s="4"/>
      <c r="B53" s="4" t="s">
        <v>532</v>
      </c>
      <c r="C53" s="4" t="s">
        <v>495</v>
      </c>
      <c r="D53" t="s">
        <v>244</v>
      </c>
      <c r="E53" s="12">
        <v>45337.999988425923</v>
      </c>
      <c r="F53" s="10">
        <v>0.67</v>
      </c>
      <c r="G53" s="1">
        <v>11717.12</v>
      </c>
      <c r="H53" s="1">
        <v>0</v>
      </c>
      <c r="I53" s="10">
        <v>0</v>
      </c>
      <c r="J53" s="10">
        <v>0</v>
      </c>
      <c r="K53" s="10">
        <v>11717.79</v>
      </c>
    </row>
    <row r="54" spans="1:11" x14ac:dyDescent="0.25">
      <c r="A54" s="4"/>
      <c r="B54" s="4" t="s">
        <v>533</v>
      </c>
      <c r="C54" s="4" t="s">
        <v>534</v>
      </c>
      <c r="D54" t="s">
        <v>226</v>
      </c>
      <c r="E54" s="12">
        <v>45412.999988425923</v>
      </c>
      <c r="F54" s="10">
        <v>7240.9</v>
      </c>
      <c r="G54" s="1">
        <v>0</v>
      </c>
      <c r="H54" s="1">
        <v>0</v>
      </c>
      <c r="I54" s="10">
        <v>0</v>
      </c>
      <c r="J54" s="10">
        <v>0</v>
      </c>
      <c r="K54" s="10">
        <v>7240.9</v>
      </c>
    </row>
    <row r="55" spans="1:11" x14ac:dyDescent="0.25">
      <c r="A55" s="4"/>
      <c r="B55" s="4" t="s">
        <v>535</v>
      </c>
      <c r="C55" s="4" t="s">
        <v>534</v>
      </c>
      <c r="D55" t="s">
        <v>227</v>
      </c>
      <c r="E55" s="12">
        <v>45412.999988425923</v>
      </c>
      <c r="F55" s="10">
        <v>11091.79</v>
      </c>
      <c r="G55" s="1">
        <v>0</v>
      </c>
      <c r="H55" s="1">
        <v>1730.54</v>
      </c>
      <c r="I55" s="10">
        <v>0</v>
      </c>
      <c r="J55" s="10">
        <v>0</v>
      </c>
      <c r="K55" s="10">
        <v>9361.25</v>
      </c>
    </row>
    <row r="56" spans="1:11" x14ac:dyDescent="0.25">
      <c r="A56" s="4"/>
      <c r="B56" s="4" t="s">
        <v>536</v>
      </c>
      <c r="C56" s="4" t="s">
        <v>512</v>
      </c>
      <c r="D56" t="s">
        <v>245</v>
      </c>
      <c r="E56" s="12">
        <v>45538.999988425923</v>
      </c>
      <c r="F56" s="10">
        <v>1278.9100000000001</v>
      </c>
      <c r="G56" s="1">
        <v>0</v>
      </c>
      <c r="H56" s="1">
        <v>35806.449999999997</v>
      </c>
      <c r="I56" s="10">
        <v>0</v>
      </c>
      <c r="J56" s="10">
        <v>0</v>
      </c>
      <c r="K56" s="10">
        <v>-34527.54</v>
      </c>
    </row>
    <row r="57" spans="1:11" x14ac:dyDescent="0.25">
      <c r="A57" s="4"/>
      <c r="B57" s="4" t="s">
        <v>537</v>
      </c>
      <c r="C57" s="4" t="s">
        <v>538</v>
      </c>
      <c r="D57" t="s">
        <v>246</v>
      </c>
      <c r="E57" s="12">
        <v>45306.999988425923</v>
      </c>
      <c r="F57" s="10">
        <v>0</v>
      </c>
      <c r="G57" s="1">
        <v>0</v>
      </c>
      <c r="H57" s="1">
        <v>13332.12</v>
      </c>
      <c r="I57" s="10">
        <v>0</v>
      </c>
      <c r="J57" s="10">
        <v>0</v>
      </c>
      <c r="K57" s="10">
        <v>-13332.12</v>
      </c>
    </row>
    <row r="58" spans="1:11" x14ac:dyDescent="0.25">
      <c r="A58" s="4"/>
      <c r="B58" s="4" t="s">
        <v>539</v>
      </c>
      <c r="C58" s="4" t="s">
        <v>540</v>
      </c>
      <c r="D58" t="s">
        <v>247</v>
      </c>
      <c r="E58" s="12">
        <v>46203.999988425923</v>
      </c>
      <c r="F58" s="10">
        <v>27596.2</v>
      </c>
      <c r="G58" s="1">
        <v>0</v>
      </c>
      <c r="H58" s="1">
        <v>27596.19</v>
      </c>
      <c r="I58" s="10">
        <v>0</v>
      </c>
      <c r="J58" s="10">
        <v>0</v>
      </c>
      <c r="K58" s="10">
        <v>0.01</v>
      </c>
    </row>
    <row r="59" spans="1:11" x14ac:dyDescent="0.25">
      <c r="A59" s="4"/>
      <c r="B59" s="4" t="s">
        <v>541</v>
      </c>
      <c r="C59" s="4" t="s">
        <v>542</v>
      </c>
      <c r="D59" t="s">
        <v>228</v>
      </c>
      <c r="E59" s="12">
        <v>45580.999988425923</v>
      </c>
      <c r="F59" s="10">
        <v>27017.61</v>
      </c>
      <c r="G59" s="1">
        <v>0</v>
      </c>
      <c r="H59" s="1">
        <v>8425.1</v>
      </c>
      <c r="I59" s="10">
        <v>0</v>
      </c>
      <c r="J59" s="10">
        <v>0</v>
      </c>
      <c r="K59" s="10">
        <v>18592.509999999998</v>
      </c>
    </row>
    <row r="60" spans="1:11" x14ac:dyDescent="0.25">
      <c r="A60" s="4"/>
      <c r="B60" s="4" t="s">
        <v>543</v>
      </c>
      <c r="C60" s="4" t="s">
        <v>544</v>
      </c>
      <c r="D60" t="s">
        <v>229</v>
      </c>
      <c r="E60" s="12">
        <v>45555.999988425923</v>
      </c>
      <c r="F60" s="10">
        <v>10181.01</v>
      </c>
      <c r="G60" s="1">
        <v>0</v>
      </c>
      <c r="H60" s="1">
        <v>0</v>
      </c>
      <c r="I60" s="10">
        <v>0</v>
      </c>
      <c r="J60" s="10">
        <v>0</v>
      </c>
      <c r="K60" s="10">
        <v>10181.01</v>
      </c>
    </row>
    <row r="61" spans="1:11" x14ac:dyDescent="0.25">
      <c r="A61" s="4"/>
      <c r="B61" s="4" t="s">
        <v>545</v>
      </c>
      <c r="C61" s="4" t="s">
        <v>512</v>
      </c>
      <c r="D61" t="s">
        <v>428</v>
      </c>
      <c r="E61" s="12">
        <v>45538.999988425923</v>
      </c>
      <c r="F61" s="10">
        <v>0</v>
      </c>
      <c r="G61" s="1">
        <v>0</v>
      </c>
      <c r="H61" s="1">
        <v>2130.5300000000002</v>
      </c>
      <c r="I61" s="10">
        <v>0</v>
      </c>
      <c r="J61" s="10">
        <v>0</v>
      </c>
      <c r="K61" s="10">
        <v>-2130.5300000000002</v>
      </c>
    </row>
    <row r="62" spans="1:11" x14ac:dyDescent="0.25">
      <c r="A62" s="4"/>
      <c r="B62" s="4" t="s">
        <v>546</v>
      </c>
      <c r="C62" s="4" t="s">
        <v>538</v>
      </c>
      <c r="D62" t="s">
        <v>248</v>
      </c>
      <c r="E62" s="12">
        <v>45688.999988425923</v>
      </c>
      <c r="F62" s="10">
        <v>0</v>
      </c>
      <c r="G62" s="1">
        <v>0</v>
      </c>
      <c r="H62" s="1">
        <v>11510.73</v>
      </c>
      <c r="I62" s="10">
        <v>0</v>
      </c>
      <c r="J62" s="10">
        <v>0</v>
      </c>
      <c r="K62" s="10">
        <v>-11510.73</v>
      </c>
    </row>
    <row r="63" spans="1:11" x14ac:dyDescent="0.25">
      <c r="A63" s="4"/>
      <c r="B63" s="4" t="s">
        <v>547</v>
      </c>
      <c r="C63" s="4" t="s">
        <v>548</v>
      </c>
      <c r="D63" t="s">
        <v>383</v>
      </c>
      <c r="E63" s="12">
        <v>45366.999988425923</v>
      </c>
      <c r="F63" s="10">
        <v>0</v>
      </c>
      <c r="G63" s="1">
        <v>0</v>
      </c>
      <c r="H63" s="1">
        <v>68407.28</v>
      </c>
      <c r="I63" s="10">
        <v>0</v>
      </c>
      <c r="J63" s="10">
        <v>0</v>
      </c>
      <c r="K63" s="10">
        <v>-68407.28</v>
      </c>
    </row>
    <row r="64" spans="1:11" x14ac:dyDescent="0.25">
      <c r="A64" s="4"/>
      <c r="B64" s="4" t="s">
        <v>549</v>
      </c>
      <c r="C64" s="4" t="s">
        <v>550</v>
      </c>
      <c r="D64" t="s">
        <v>249</v>
      </c>
      <c r="E64" s="12">
        <v>45184.999988425923</v>
      </c>
      <c r="F64" s="10">
        <v>9381.89</v>
      </c>
      <c r="G64" s="1">
        <v>0</v>
      </c>
      <c r="H64" s="1">
        <v>0</v>
      </c>
      <c r="I64" s="10">
        <v>0</v>
      </c>
      <c r="J64" s="10">
        <v>0</v>
      </c>
      <c r="K64" s="10">
        <v>9381.89</v>
      </c>
    </row>
    <row r="65" spans="1:11" x14ac:dyDescent="0.25">
      <c r="A65" s="4"/>
      <c r="B65" s="4" t="s">
        <v>551</v>
      </c>
      <c r="C65" s="4" t="s">
        <v>495</v>
      </c>
      <c r="D65" t="s">
        <v>401</v>
      </c>
      <c r="E65" s="12">
        <v>45512.999988425923</v>
      </c>
      <c r="F65" s="10">
        <v>28.88</v>
      </c>
      <c r="G65" s="1">
        <v>0</v>
      </c>
      <c r="H65" s="1">
        <v>0</v>
      </c>
      <c r="I65" s="10">
        <v>0</v>
      </c>
      <c r="J65" s="10">
        <v>0</v>
      </c>
      <c r="K65" s="10">
        <v>28.88</v>
      </c>
    </row>
    <row r="66" spans="1:11" x14ac:dyDescent="0.25">
      <c r="A66" s="4"/>
      <c r="B66" s="4" t="s">
        <v>552</v>
      </c>
      <c r="C66" s="4" t="s">
        <v>489</v>
      </c>
      <c r="D66" t="s">
        <v>250</v>
      </c>
      <c r="E66" s="12">
        <v>46310.999988425923</v>
      </c>
      <c r="F66" s="10">
        <v>529.53</v>
      </c>
      <c r="G66" s="1">
        <v>0</v>
      </c>
      <c r="H66" s="1">
        <v>12887.13</v>
      </c>
      <c r="I66" s="10">
        <v>0</v>
      </c>
      <c r="J66" s="10">
        <v>0</v>
      </c>
      <c r="K66" s="10">
        <v>-12357.6</v>
      </c>
    </row>
    <row r="67" spans="1:11" x14ac:dyDescent="0.25">
      <c r="A67" s="4"/>
      <c r="B67" s="4" t="s">
        <v>553</v>
      </c>
      <c r="C67" s="4" t="s">
        <v>554</v>
      </c>
      <c r="D67" t="s">
        <v>251</v>
      </c>
      <c r="E67" s="12">
        <v>44882.999988425923</v>
      </c>
      <c r="F67" s="10">
        <v>597.65</v>
      </c>
      <c r="G67" s="1">
        <v>0</v>
      </c>
      <c r="H67" s="1">
        <v>0</v>
      </c>
      <c r="I67" s="10">
        <v>0</v>
      </c>
      <c r="J67" s="10">
        <v>0</v>
      </c>
      <c r="K67" s="10">
        <v>597.65</v>
      </c>
    </row>
    <row r="68" spans="1:11" x14ac:dyDescent="0.25">
      <c r="A68" s="4"/>
      <c r="B68" s="4" t="s">
        <v>555</v>
      </c>
      <c r="C68" s="4" t="s">
        <v>518</v>
      </c>
      <c r="D68" t="s">
        <v>402</v>
      </c>
      <c r="E68" s="12">
        <v>45214.999988425923</v>
      </c>
      <c r="F68" s="10">
        <v>0.03</v>
      </c>
      <c r="G68" s="1">
        <v>0</v>
      </c>
      <c r="H68" s="1">
        <v>0</v>
      </c>
      <c r="I68" s="10">
        <v>0</v>
      </c>
      <c r="J68" s="10">
        <v>0</v>
      </c>
      <c r="K68" s="10">
        <v>0.03</v>
      </c>
    </row>
    <row r="69" spans="1:11" x14ac:dyDescent="0.25">
      <c r="A69" s="4"/>
      <c r="B69" s="4" t="s">
        <v>556</v>
      </c>
      <c r="C69" s="4" t="s">
        <v>512</v>
      </c>
      <c r="D69" t="s">
        <v>252</v>
      </c>
      <c r="E69" s="12">
        <v>45976.999988425923</v>
      </c>
      <c r="F69" s="10">
        <v>581.13</v>
      </c>
      <c r="G69" s="1">
        <v>0</v>
      </c>
      <c r="H69" s="1">
        <v>9890.11</v>
      </c>
      <c r="I69" s="10">
        <v>0</v>
      </c>
      <c r="J69" s="10">
        <v>0</v>
      </c>
      <c r="K69" s="10">
        <v>-9308.98</v>
      </c>
    </row>
    <row r="70" spans="1:11" x14ac:dyDescent="0.25">
      <c r="A70" s="4"/>
      <c r="B70" s="4" t="s">
        <v>557</v>
      </c>
      <c r="C70" s="4" t="s">
        <v>558</v>
      </c>
      <c r="D70" t="s">
        <v>253</v>
      </c>
      <c r="E70" s="12">
        <v>45337.999988425923</v>
      </c>
      <c r="F70" s="10">
        <v>1706.94</v>
      </c>
      <c r="G70" s="1">
        <v>0</v>
      </c>
      <c r="H70" s="1">
        <v>13337.19</v>
      </c>
      <c r="I70" s="10">
        <v>0</v>
      </c>
      <c r="J70" s="10">
        <v>0</v>
      </c>
      <c r="K70" s="10">
        <v>-11630.25</v>
      </c>
    </row>
    <row r="71" spans="1:11" x14ac:dyDescent="0.25">
      <c r="A71" s="4"/>
      <c r="B71" s="4" t="s">
        <v>559</v>
      </c>
      <c r="C71" s="4" t="s">
        <v>560</v>
      </c>
      <c r="D71" t="s">
        <v>254</v>
      </c>
      <c r="E71" s="12">
        <v>45234.999988425923</v>
      </c>
      <c r="F71" s="10">
        <v>-20638.29</v>
      </c>
      <c r="G71" s="1">
        <v>20638.29</v>
      </c>
      <c r="H71" s="1">
        <v>0</v>
      </c>
      <c r="I71" s="10">
        <v>0</v>
      </c>
      <c r="J71" s="10">
        <v>0</v>
      </c>
      <c r="K71" s="10">
        <v>0</v>
      </c>
    </row>
    <row r="72" spans="1:11" x14ac:dyDescent="0.25">
      <c r="A72" s="4"/>
      <c r="B72" s="4" t="s">
        <v>561</v>
      </c>
      <c r="C72" s="4" t="s">
        <v>562</v>
      </c>
      <c r="D72" t="s">
        <v>255</v>
      </c>
      <c r="E72" s="12">
        <v>45234.999988425923</v>
      </c>
      <c r="F72" s="10">
        <v>-36935.050000000003</v>
      </c>
      <c r="G72" s="1">
        <v>36935.050000000003</v>
      </c>
      <c r="H72" s="1">
        <v>0</v>
      </c>
      <c r="I72" s="10">
        <v>0</v>
      </c>
      <c r="J72" s="10">
        <v>0</v>
      </c>
      <c r="K72" s="10">
        <v>0</v>
      </c>
    </row>
    <row r="73" spans="1:11" x14ac:dyDescent="0.25">
      <c r="A73" s="4"/>
      <c r="B73" s="4" t="s">
        <v>563</v>
      </c>
      <c r="C73" s="4" t="s">
        <v>564</v>
      </c>
      <c r="D73" t="s">
        <v>256</v>
      </c>
      <c r="E73" s="12">
        <v>45234.999988425923</v>
      </c>
      <c r="F73" s="10">
        <v>-23390.18</v>
      </c>
      <c r="G73" s="1">
        <v>23393.56</v>
      </c>
      <c r="H73" s="1">
        <v>3.38</v>
      </c>
      <c r="I73" s="10">
        <v>0</v>
      </c>
      <c r="J73" s="10">
        <v>0</v>
      </c>
      <c r="K73" s="10">
        <v>0</v>
      </c>
    </row>
    <row r="74" spans="1:11" x14ac:dyDescent="0.25">
      <c r="A74" s="4"/>
      <c r="B74" s="4" t="s">
        <v>565</v>
      </c>
      <c r="C74" s="4" t="s">
        <v>566</v>
      </c>
      <c r="D74" t="s">
        <v>257</v>
      </c>
      <c r="E74" s="12">
        <v>45234.999988425923</v>
      </c>
      <c r="F74" s="10">
        <v>-30025.41</v>
      </c>
      <c r="G74" s="1">
        <v>30025.41</v>
      </c>
      <c r="H74" s="1">
        <v>0</v>
      </c>
      <c r="I74" s="10">
        <v>0</v>
      </c>
      <c r="J74" s="10">
        <v>0</v>
      </c>
      <c r="K74" s="10">
        <v>0</v>
      </c>
    </row>
    <row r="75" spans="1:11" x14ac:dyDescent="0.25">
      <c r="A75" s="4"/>
      <c r="B75" s="4" t="s">
        <v>567</v>
      </c>
      <c r="C75" s="4" t="s">
        <v>560</v>
      </c>
      <c r="D75" t="s">
        <v>258</v>
      </c>
      <c r="E75" s="12">
        <v>45234.999988425923</v>
      </c>
      <c r="F75" s="10">
        <v>-21189.14</v>
      </c>
      <c r="G75" s="1">
        <v>21189.14</v>
      </c>
      <c r="H75" s="1">
        <v>0</v>
      </c>
      <c r="I75" s="10">
        <v>0</v>
      </c>
      <c r="J75" s="10">
        <v>0</v>
      </c>
      <c r="K75" s="10">
        <v>0</v>
      </c>
    </row>
    <row r="76" spans="1:11" x14ac:dyDescent="0.25">
      <c r="A76" s="4"/>
      <c r="B76" s="4" t="s">
        <v>568</v>
      </c>
      <c r="C76" s="4" t="s">
        <v>569</v>
      </c>
      <c r="D76" t="s">
        <v>259</v>
      </c>
      <c r="E76" s="12">
        <v>45234.999988425923</v>
      </c>
      <c r="F76" s="10">
        <v>-28908.3</v>
      </c>
      <c r="G76" s="1">
        <v>28908.3</v>
      </c>
      <c r="H76" s="1">
        <v>0</v>
      </c>
      <c r="I76" s="10">
        <v>0</v>
      </c>
      <c r="J76" s="10">
        <v>0</v>
      </c>
      <c r="K76" s="10">
        <v>0</v>
      </c>
    </row>
    <row r="77" spans="1:11" x14ac:dyDescent="0.25">
      <c r="A77" s="4"/>
      <c r="B77" s="4" t="s">
        <v>570</v>
      </c>
      <c r="C77" s="4" t="s">
        <v>562</v>
      </c>
      <c r="D77" t="s">
        <v>260</v>
      </c>
      <c r="E77" s="12">
        <v>45234.999988425923</v>
      </c>
      <c r="F77" s="10">
        <v>-2097.7199999999998</v>
      </c>
      <c r="G77" s="1">
        <v>2097.7199999999998</v>
      </c>
      <c r="H77" s="1">
        <v>0</v>
      </c>
      <c r="I77" s="10">
        <v>0</v>
      </c>
      <c r="J77" s="10">
        <v>0</v>
      </c>
      <c r="K77" s="10">
        <v>0</v>
      </c>
    </row>
    <row r="78" spans="1:11" x14ac:dyDescent="0.25">
      <c r="A78" s="4"/>
      <c r="B78" s="4" t="s">
        <v>571</v>
      </c>
      <c r="C78" s="4" t="s">
        <v>572</v>
      </c>
      <c r="D78" t="s">
        <v>261</v>
      </c>
      <c r="E78" s="12">
        <v>45234.999988425923</v>
      </c>
      <c r="F78" s="10">
        <v>-16056.9</v>
      </c>
      <c r="G78" s="1">
        <v>16056.9</v>
      </c>
      <c r="H78" s="1">
        <v>0</v>
      </c>
      <c r="I78" s="10">
        <v>0</v>
      </c>
      <c r="J78" s="10">
        <v>0</v>
      </c>
      <c r="K78" s="10">
        <v>0</v>
      </c>
    </row>
    <row r="79" spans="1:11" x14ac:dyDescent="0.25">
      <c r="A79" s="4"/>
      <c r="B79" s="4" t="s">
        <v>573</v>
      </c>
      <c r="C79" s="4" t="s">
        <v>574</v>
      </c>
      <c r="D79" t="s">
        <v>262</v>
      </c>
      <c r="E79" s="12">
        <v>45234.999988425923</v>
      </c>
      <c r="F79" s="10">
        <v>-37771.24</v>
      </c>
      <c r="G79" s="1">
        <v>37771.24</v>
      </c>
      <c r="H79" s="1">
        <v>0</v>
      </c>
      <c r="I79" s="10">
        <v>0</v>
      </c>
      <c r="J79" s="10">
        <v>0</v>
      </c>
      <c r="K79" s="10">
        <v>0</v>
      </c>
    </row>
    <row r="80" spans="1:11" x14ac:dyDescent="0.25">
      <c r="A80" s="4"/>
      <c r="B80" s="4" t="s">
        <v>575</v>
      </c>
      <c r="C80" s="4" t="s">
        <v>576</v>
      </c>
      <c r="D80" t="s">
        <v>263</v>
      </c>
      <c r="E80" s="12">
        <v>45234.999988425923</v>
      </c>
      <c r="F80" s="10">
        <v>-16994.91</v>
      </c>
      <c r="G80" s="1">
        <v>16994.91</v>
      </c>
      <c r="H80" s="1">
        <v>0</v>
      </c>
      <c r="I80" s="10">
        <v>0</v>
      </c>
      <c r="J80" s="10">
        <v>0</v>
      </c>
      <c r="K80" s="10">
        <v>0</v>
      </c>
    </row>
    <row r="81" spans="1:11" x14ac:dyDescent="0.25">
      <c r="A81" s="4"/>
      <c r="B81" s="4" t="s">
        <v>577</v>
      </c>
      <c r="C81" s="4" t="s">
        <v>578</v>
      </c>
      <c r="D81" t="s">
        <v>264</v>
      </c>
      <c r="E81" s="12">
        <v>45234.999988425923</v>
      </c>
      <c r="F81" s="10">
        <v>-8797.92</v>
      </c>
      <c r="G81" s="1">
        <v>8797.92</v>
      </c>
      <c r="H81" s="1">
        <v>0</v>
      </c>
      <c r="I81" s="10">
        <v>0</v>
      </c>
      <c r="J81" s="10">
        <v>0</v>
      </c>
      <c r="K81" s="10">
        <v>0</v>
      </c>
    </row>
    <row r="82" spans="1:11" x14ac:dyDescent="0.25">
      <c r="A82" s="4"/>
      <c r="B82" s="4" t="s">
        <v>579</v>
      </c>
      <c r="C82" s="4" t="s">
        <v>580</v>
      </c>
      <c r="D82" t="s">
        <v>265</v>
      </c>
      <c r="E82" s="12">
        <v>45291.999988425923</v>
      </c>
      <c r="F82" s="10">
        <v>-13312.12</v>
      </c>
      <c r="G82" s="1">
        <v>13312.12</v>
      </c>
      <c r="H82" s="1">
        <v>0</v>
      </c>
      <c r="I82" s="10">
        <v>0</v>
      </c>
      <c r="J82" s="10">
        <v>0</v>
      </c>
      <c r="K82" s="10">
        <v>0</v>
      </c>
    </row>
    <row r="83" spans="1:11" x14ac:dyDescent="0.25">
      <c r="A83" s="4"/>
      <c r="B83" s="4" t="s">
        <v>581</v>
      </c>
      <c r="C83" s="4" t="s">
        <v>580</v>
      </c>
      <c r="D83" t="s">
        <v>266</v>
      </c>
      <c r="E83" s="12">
        <v>45291.999988425923</v>
      </c>
      <c r="F83" s="10">
        <v>-79.03</v>
      </c>
      <c r="G83" s="1">
        <v>79.03</v>
      </c>
      <c r="H83" s="1">
        <v>0</v>
      </c>
      <c r="I83" s="10">
        <v>0</v>
      </c>
      <c r="J83" s="10">
        <v>0</v>
      </c>
      <c r="K83" s="10">
        <v>0</v>
      </c>
    </row>
    <row r="84" spans="1:11" x14ac:dyDescent="0.25">
      <c r="A84" s="4"/>
      <c r="B84" s="4" t="s">
        <v>582</v>
      </c>
      <c r="C84" s="4" t="s">
        <v>580</v>
      </c>
      <c r="D84" t="s">
        <v>267</v>
      </c>
      <c r="E84" s="12">
        <v>45291.999988425923</v>
      </c>
      <c r="F84" s="10">
        <v>-5198.12</v>
      </c>
      <c r="G84" s="1">
        <v>5198.12</v>
      </c>
      <c r="H84" s="1">
        <v>0</v>
      </c>
      <c r="I84" s="10">
        <v>0</v>
      </c>
      <c r="J84" s="10">
        <v>0</v>
      </c>
      <c r="K84" s="10">
        <v>0</v>
      </c>
    </row>
    <row r="85" spans="1:11" x14ac:dyDescent="0.25">
      <c r="A85" s="4"/>
      <c r="B85" s="4" t="s">
        <v>583</v>
      </c>
      <c r="C85" s="4" t="s">
        <v>580</v>
      </c>
      <c r="D85" t="s">
        <v>268</v>
      </c>
      <c r="E85" s="12">
        <v>45291.999988425923</v>
      </c>
      <c r="F85" s="10">
        <v>-4865.72</v>
      </c>
      <c r="G85" s="1">
        <v>4865.72</v>
      </c>
      <c r="H85" s="1">
        <v>0</v>
      </c>
      <c r="I85" s="10">
        <v>0</v>
      </c>
      <c r="J85" s="10">
        <v>0</v>
      </c>
      <c r="K85" s="10">
        <v>0</v>
      </c>
    </row>
    <row r="86" spans="1:11" x14ac:dyDescent="0.25">
      <c r="A86" s="4"/>
      <c r="B86" s="4" t="s">
        <v>584</v>
      </c>
      <c r="C86" s="4" t="s">
        <v>585</v>
      </c>
      <c r="D86" t="s">
        <v>294</v>
      </c>
      <c r="E86" s="12">
        <v>45291.999988425923</v>
      </c>
      <c r="F86" s="10">
        <v>-2878.86</v>
      </c>
      <c r="G86" s="1">
        <v>2878.86</v>
      </c>
      <c r="H86" s="1">
        <v>0</v>
      </c>
      <c r="I86" s="10">
        <v>0</v>
      </c>
      <c r="J86" s="10">
        <v>0</v>
      </c>
      <c r="K86" s="10">
        <v>0</v>
      </c>
    </row>
    <row r="87" spans="1:11" x14ac:dyDescent="0.25">
      <c r="A87" s="4"/>
      <c r="B87" s="4" t="s">
        <v>586</v>
      </c>
      <c r="C87" s="4" t="s">
        <v>587</v>
      </c>
      <c r="D87" t="s">
        <v>372</v>
      </c>
      <c r="E87" s="12">
        <v>45245.999988425923</v>
      </c>
      <c r="F87" s="10">
        <v>-7150.75</v>
      </c>
      <c r="G87" s="1">
        <v>7150.75</v>
      </c>
      <c r="H87" s="1">
        <v>0</v>
      </c>
      <c r="I87" s="10">
        <v>0</v>
      </c>
      <c r="J87" s="10">
        <v>0</v>
      </c>
      <c r="K87" s="10">
        <v>0</v>
      </c>
    </row>
    <row r="88" spans="1:11" x14ac:dyDescent="0.25">
      <c r="A88" s="4"/>
      <c r="B88" s="4" t="s">
        <v>588</v>
      </c>
      <c r="C88" s="4" t="s">
        <v>589</v>
      </c>
      <c r="D88" t="s">
        <v>269</v>
      </c>
      <c r="E88" s="12">
        <v>45245.999988425923</v>
      </c>
      <c r="F88" s="10">
        <v>-938.59</v>
      </c>
      <c r="G88" s="1">
        <v>938.59</v>
      </c>
      <c r="H88" s="1">
        <v>0</v>
      </c>
      <c r="I88" s="10">
        <v>0</v>
      </c>
      <c r="J88" s="10">
        <v>0</v>
      </c>
      <c r="K88" s="10">
        <v>0</v>
      </c>
    </row>
    <row r="89" spans="1:11" x14ac:dyDescent="0.25">
      <c r="A89" s="4"/>
      <c r="B89" s="4" t="s">
        <v>590</v>
      </c>
      <c r="C89" s="4" t="s">
        <v>587</v>
      </c>
      <c r="D89" t="s">
        <v>405</v>
      </c>
      <c r="E89" s="12">
        <v>45245.999988425923</v>
      </c>
      <c r="F89" s="10">
        <v>-4109.7700000000004</v>
      </c>
      <c r="G89" s="1">
        <v>4109.7700000000004</v>
      </c>
      <c r="H89" s="1">
        <v>0</v>
      </c>
      <c r="I89" s="10">
        <v>0</v>
      </c>
      <c r="J89" s="10">
        <v>0</v>
      </c>
      <c r="K89" s="10">
        <v>0</v>
      </c>
    </row>
    <row r="90" spans="1:11" x14ac:dyDescent="0.25">
      <c r="A90" s="4"/>
      <c r="B90" s="4" t="s">
        <v>591</v>
      </c>
      <c r="C90" s="4" t="s">
        <v>592</v>
      </c>
      <c r="D90" t="s">
        <v>270</v>
      </c>
      <c r="E90" s="12">
        <v>45245.999988425923</v>
      </c>
      <c r="F90" s="10">
        <v>-5181.84</v>
      </c>
      <c r="G90" s="1">
        <v>8546.1299999999992</v>
      </c>
      <c r="H90" s="1">
        <v>3364.29</v>
      </c>
      <c r="I90" s="10">
        <v>0</v>
      </c>
      <c r="J90" s="10">
        <v>0</v>
      </c>
      <c r="K90" s="10">
        <v>0</v>
      </c>
    </row>
    <row r="91" spans="1:11" x14ac:dyDescent="0.25">
      <c r="A91" s="4"/>
      <c r="B91" s="4" t="s">
        <v>593</v>
      </c>
      <c r="C91" s="4" t="s">
        <v>594</v>
      </c>
      <c r="D91" t="s">
        <v>271</v>
      </c>
      <c r="E91" s="12">
        <v>44880.999988425923</v>
      </c>
      <c r="F91" s="10">
        <v>823.03</v>
      </c>
      <c r="G91" s="1">
        <v>0</v>
      </c>
      <c r="H91" s="1">
        <v>0</v>
      </c>
      <c r="I91" s="10">
        <v>0</v>
      </c>
      <c r="J91" s="10">
        <v>0</v>
      </c>
      <c r="K91" s="10">
        <v>823.03</v>
      </c>
    </row>
    <row r="92" spans="1:11" x14ac:dyDescent="0.25">
      <c r="A92" s="4"/>
      <c r="B92" s="4" t="s">
        <v>595</v>
      </c>
      <c r="C92" s="4" t="s">
        <v>596</v>
      </c>
      <c r="D92" t="s">
        <v>429</v>
      </c>
      <c r="E92" s="12">
        <v>45716.999988425923</v>
      </c>
      <c r="F92" s="10">
        <v>0</v>
      </c>
      <c r="G92" s="1">
        <v>0</v>
      </c>
      <c r="H92" s="1">
        <v>19627.98</v>
      </c>
      <c r="I92" s="10">
        <v>0</v>
      </c>
      <c r="J92" s="10">
        <v>0</v>
      </c>
      <c r="K92" s="10">
        <v>-19627.98</v>
      </c>
    </row>
    <row r="93" spans="1:11" x14ac:dyDescent="0.25">
      <c r="A93" s="4"/>
      <c r="B93" s="4" t="s">
        <v>597</v>
      </c>
      <c r="C93" s="4" t="s">
        <v>495</v>
      </c>
      <c r="D93" t="s">
        <v>272</v>
      </c>
      <c r="E93" s="12">
        <v>45762.999988425923</v>
      </c>
      <c r="F93" s="10">
        <v>23740.76</v>
      </c>
      <c r="G93" s="1">
        <v>0</v>
      </c>
      <c r="H93" s="1">
        <v>0</v>
      </c>
      <c r="I93" s="10">
        <v>0</v>
      </c>
      <c r="J93" s="10">
        <v>0</v>
      </c>
      <c r="K93" s="10">
        <v>23740.76</v>
      </c>
    </row>
    <row r="94" spans="1:11" x14ac:dyDescent="0.25">
      <c r="A94" s="4"/>
      <c r="B94" s="4" t="s">
        <v>598</v>
      </c>
      <c r="C94" s="4" t="s">
        <v>467</v>
      </c>
      <c r="D94" t="s">
        <v>599</v>
      </c>
      <c r="E94" s="12">
        <v>45366.999988425923</v>
      </c>
      <c r="F94" s="10">
        <v>0</v>
      </c>
      <c r="G94" s="1">
        <v>0</v>
      </c>
      <c r="H94" s="1">
        <v>1320.62</v>
      </c>
      <c r="I94" s="10">
        <v>0</v>
      </c>
      <c r="J94" s="10">
        <v>0</v>
      </c>
      <c r="K94" s="10">
        <v>-1320.62</v>
      </c>
    </row>
    <row r="95" spans="1:11" x14ac:dyDescent="0.25">
      <c r="A95" s="4"/>
      <c r="B95" s="4" t="s">
        <v>600</v>
      </c>
      <c r="D95" t="s">
        <v>273</v>
      </c>
      <c r="E95" s="12">
        <v>46341.999988425923</v>
      </c>
      <c r="F95" s="10">
        <v>1467.63</v>
      </c>
      <c r="G95" s="1">
        <v>0</v>
      </c>
      <c r="H95" s="1">
        <v>1467.63</v>
      </c>
      <c r="I95" s="10">
        <v>0</v>
      </c>
      <c r="J95" s="10">
        <v>0</v>
      </c>
      <c r="K95" s="10">
        <v>0</v>
      </c>
    </row>
    <row r="96" spans="1:11" x14ac:dyDescent="0.25">
      <c r="A96" s="4"/>
      <c r="B96" s="4" t="s">
        <v>601</v>
      </c>
      <c r="C96" s="4" t="s">
        <v>602</v>
      </c>
      <c r="D96" t="s">
        <v>274</v>
      </c>
      <c r="E96" s="12">
        <v>44788.999988425923</v>
      </c>
      <c r="F96" s="10">
        <v>6135.85</v>
      </c>
      <c r="G96" s="1">
        <v>0</v>
      </c>
      <c r="H96" s="1">
        <v>0</v>
      </c>
      <c r="I96" s="10">
        <v>0</v>
      </c>
      <c r="J96" s="10">
        <v>0</v>
      </c>
      <c r="K96" s="10">
        <v>6135.85</v>
      </c>
    </row>
    <row r="97" spans="1:11" x14ac:dyDescent="0.25">
      <c r="A97" s="4"/>
      <c r="B97" s="4" t="s">
        <v>603</v>
      </c>
      <c r="C97" s="4" t="s">
        <v>604</v>
      </c>
      <c r="D97" t="s">
        <v>275</v>
      </c>
      <c r="E97" s="12">
        <v>46461.999988425923</v>
      </c>
      <c r="F97" s="10">
        <v>44271.59</v>
      </c>
      <c r="G97" s="1">
        <v>0</v>
      </c>
      <c r="H97" s="1">
        <v>7858.91</v>
      </c>
      <c r="I97" s="10">
        <v>277.5</v>
      </c>
      <c r="J97" s="10">
        <v>0</v>
      </c>
      <c r="K97" s="10">
        <v>36135.18</v>
      </c>
    </row>
    <row r="98" spans="1:11" x14ac:dyDescent="0.25">
      <c r="A98" s="4"/>
      <c r="B98" s="4" t="s">
        <v>605</v>
      </c>
      <c r="C98" s="4" t="s">
        <v>606</v>
      </c>
      <c r="D98" t="s">
        <v>430</v>
      </c>
      <c r="E98" s="12">
        <v>45731.999988425923</v>
      </c>
      <c r="F98" s="10">
        <v>0</v>
      </c>
      <c r="G98" s="1">
        <v>0</v>
      </c>
      <c r="H98" s="1">
        <v>1239.22</v>
      </c>
      <c r="I98" s="10">
        <v>0</v>
      </c>
      <c r="J98" s="10">
        <v>0</v>
      </c>
      <c r="K98" s="10">
        <v>-1239.22</v>
      </c>
    </row>
    <row r="99" spans="1:11" x14ac:dyDescent="0.25">
      <c r="A99" s="4"/>
      <c r="B99" s="4" t="s">
        <v>1087</v>
      </c>
      <c r="C99" s="4" t="s">
        <v>1088</v>
      </c>
      <c r="D99" t="s">
        <v>1089</v>
      </c>
      <c r="E99" s="12">
        <v>45550.999988425923</v>
      </c>
      <c r="F99" s="10">
        <v>0</v>
      </c>
      <c r="G99" s="1">
        <v>0</v>
      </c>
      <c r="H99" s="1">
        <v>10165.16</v>
      </c>
      <c r="I99" s="10">
        <v>0</v>
      </c>
      <c r="J99" s="10">
        <v>0</v>
      </c>
      <c r="K99" s="10">
        <v>-10165.16</v>
      </c>
    </row>
    <row r="100" spans="1:11" x14ac:dyDescent="0.25">
      <c r="A100" s="4"/>
      <c r="B100" s="4" t="s">
        <v>607</v>
      </c>
      <c r="C100" s="4" t="s">
        <v>524</v>
      </c>
      <c r="D100" t="s">
        <v>352</v>
      </c>
      <c r="E100" s="12">
        <v>45245.999988425923</v>
      </c>
      <c r="F100" s="10">
        <v>399240.42</v>
      </c>
      <c r="G100" s="1">
        <v>-252119.04000000001</v>
      </c>
      <c r="H100" s="1">
        <v>147121.38</v>
      </c>
      <c r="I100" s="10">
        <v>0</v>
      </c>
      <c r="J100" s="10">
        <v>0</v>
      </c>
      <c r="K100" s="10">
        <v>0</v>
      </c>
    </row>
    <row r="101" spans="1:11" x14ac:dyDescent="0.25">
      <c r="A101" s="4"/>
      <c r="B101" s="4" t="s">
        <v>608</v>
      </c>
      <c r="C101" s="4" t="s">
        <v>574</v>
      </c>
      <c r="D101" t="s">
        <v>373</v>
      </c>
      <c r="E101" s="12">
        <v>45245.999988425923</v>
      </c>
      <c r="F101" s="10">
        <v>-60447.15</v>
      </c>
      <c r="G101" s="1">
        <v>119252.73</v>
      </c>
      <c r="H101" s="1">
        <v>58805.58</v>
      </c>
      <c r="I101" s="10">
        <v>0</v>
      </c>
      <c r="J101" s="10">
        <v>0</v>
      </c>
      <c r="K101" s="10">
        <v>0</v>
      </c>
    </row>
    <row r="102" spans="1:11" x14ac:dyDescent="0.25">
      <c r="A102" s="4"/>
      <c r="B102" s="4" t="s">
        <v>609</v>
      </c>
      <c r="C102" s="4" t="s">
        <v>566</v>
      </c>
      <c r="D102" t="s">
        <v>357</v>
      </c>
      <c r="E102" s="12">
        <v>45252.999988425923</v>
      </c>
      <c r="F102" s="10">
        <v>-63605.83</v>
      </c>
      <c r="G102" s="1">
        <v>153632.74</v>
      </c>
      <c r="H102" s="1">
        <v>90026.91</v>
      </c>
      <c r="I102" s="10">
        <v>0</v>
      </c>
      <c r="J102" s="10">
        <v>0</v>
      </c>
      <c r="K102" s="10">
        <v>0</v>
      </c>
    </row>
    <row r="103" spans="1:11" x14ac:dyDescent="0.25">
      <c r="A103" s="4"/>
      <c r="B103" s="4" t="s">
        <v>610</v>
      </c>
      <c r="C103" s="4" t="s">
        <v>562</v>
      </c>
      <c r="D103" t="s">
        <v>384</v>
      </c>
      <c r="E103" s="12">
        <v>45245.999988425923</v>
      </c>
      <c r="F103" s="10">
        <v>-13095.35</v>
      </c>
      <c r="G103" s="1">
        <v>26015.24</v>
      </c>
      <c r="H103" s="1">
        <v>12919.89</v>
      </c>
      <c r="I103" s="10">
        <v>0</v>
      </c>
      <c r="J103" s="10">
        <v>0</v>
      </c>
      <c r="K103" s="10">
        <v>0</v>
      </c>
    </row>
    <row r="104" spans="1:11" x14ac:dyDescent="0.25">
      <c r="A104" s="4"/>
      <c r="B104" s="4" t="s">
        <v>611</v>
      </c>
      <c r="C104" s="4" t="s">
        <v>569</v>
      </c>
      <c r="D104" t="s">
        <v>358</v>
      </c>
      <c r="E104" s="12">
        <v>45245.999988425923</v>
      </c>
      <c r="F104" s="10">
        <v>-8524.11</v>
      </c>
      <c r="G104" s="1">
        <v>12687.53</v>
      </c>
      <c r="H104" s="1">
        <v>4163.42</v>
      </c>
      <c r="I104" s="10">
        <v>0</v>
      </c>
      <c r="J104" s="10">
        <v>0</v>
      </c>
      <c r="K104" s="10">
        <v>0</v>
      </c>
    </row>
    <row r="105" spans="1:11" x14ac:dyDescent="0.25">
      <c r="A105" s="4"/>
      <c r="B105" s="4" t="s">
        <v>612</v>
      </c>
      <c r="C105" s="4" t="s">
        <v>560</v>
      </c>
      <c r="D105" t="s">
        <v>374</v>
      </c>
      <c r="E105" s="12">
        <v>45245.999988425923</v>
      </c>
      <c r="F105" s="10">
        <v>-3780.02</v>
      </c>
      <c r="G105" s="1">
        <v>6060.97</v>
      </c>
      <c r="H105" s="1">
        <v>2280.9499999999998</v>
      </c>
      <c r="I105" s="10">
        <v>0</v>
      </c>
      <c r="J105" s="10">
        <v>0</v>
      </c>
      <c r="K105" s="10">
        <v>0</v>
      </c>
    </row>
    <row r="106" spans="1:11" x14ac:dyDescent="0.25">
      <c r="A106" s="4"/>
      <c r="B106" s="4" t="s">
        <v>613</v>
      </c>
      <c r="C106" s="4" t="s">
        <v>564</v>
      </c>
      <c r="D106" t="s">
        <v>359</v>
      </c>
      <c r="E106" s="12">
        <v>45245.999988425923</v>
      </c>
      <c r="F106" s="10">
        <v>-11498.35</v>
      </c>
      <c r="G106" s="1">
        <v>23180.53</v>
      </c>
      <c r="H106" s="1">
        <v>11682.18</v>
      </c>
      <c r="I106" s="10">
        <v>0</v>
      </c>
      <c r="J106" s="10">
        <v>0</v>
      </c>
      <c r="K106" s="10">
        <v>0</v>
      </c>
    </row>
    <row r="107" spans="1:11" x14ac:dyDescent="0.25">
      <c r="A107" s="4"/>
      <c r="B107" s="4" t="s">
        <v>614</v>
      </c>
      <c r="C107" s="4" t="s">
        <v>576</v>
      </c>
      <c r="D107" t="s">
        <v>360</v>
      </c>
      <c r="E107" s="12">
        <v>45245.999988425923</v>
      </c>
      <c r="F107" s="10">
        <v>-14493.54</v>
      </c>
      <c r="G107" s="1">
        <v>26910.92</v>
      </c>
      <c r="H107" s="1">
        <v>12417.38</v>
      </c>
      <c r="I107" s="10">
        <v>0</v>
      </c>
      <c r="J107" s="10">
        <v>0</v>
      </c>
      <c r="K107" s="10">
        <v>0</v>
      </c>
    </row>
    <row r="108" spans="1:11" x14ac:dyDescent="0.25">
      <c r="A108" s="4"/>
      <c r="B108" s="4" t="s">
        <v>615</v>
      </c>
      <c r="C108" s="4" t="s">
        <v>562</v>
      </c>
      <c r="D108" t="s">
        <v>375</v>
      </c>
      <c r="E108" s="12">
        <v>45245.999988425923</v>
      </c>
      <c r="F108" s="10">
        <v>-2203.64</v>
      </c>
      <c r="G108" s="1">
        <v>2931.95</v>
      </c>
      <c r="H108" s="1">
        <v>728.31</v>
      </c>
      <c r="I108" s="10">
        <v>0</v>
      </c>
      <c r="J108" s="10">
        <v>0</v>
      </c>
      <c r="K108" s="10">
        <v>0</v>
      </c>
    </row>
    <row r="109" spans="1:11" x14ac:dyDescent="0.25">
      <c r="A109" s="4"/>
      <c r="B109" s="4" t="s">
        <v>616</v>
      </c>
      <c r="C109" s="4" t="s">
        <v>560</v>
      </c>
      <c r="D109" t="s">
        <v>376</v>
      </c>
      <c r="E109" s="12">
        <v>45245.999988425923</v>
      </c>
      <c r="F109" s="10">
        <v>-3779.96</v>
      </c>
      <c r="G109" s="1">
        <v>5363.78</v>
      </c>
      <c r="H109" s="1">
        <v>1583.82</v>
      </c>
      <c r="I109" s="10">
        <v>0</v>
      </c>
      <c r="J109" s="10">
        <v>0</v>
      </c>
      <c r="K109" s="10">
        <v>0</v>
      </c>
    </row>
    <row r="110" spans="1:11" x14ac:dyDescent="0.25">
      <c r="A110" s="4"/>
      <c r="B110" s="4" t="s">
        <v>617</v>
      </c>
      <c r="C110" s="4" t="s">
        <v>578</v>
      </c>
      <c r="D110" t="s">
        <v>377</v>
      </c>
      <c r="E110" s="12">
        <v>45245.999988425923</v>
      </c>
      <c r="F110" s="10">
        <v>-33443.39</v>
      </c>
      <c r="G110" s="1">
        <v>48533.32</v>
      </c>
      <c r="H110" s="1">
        <v>15089.93</v>
      </c>
      <c r="I110" s="10">
        <v>0</v>
      </c>
      <c r="J110" s="10">
        <v>0</v>
      </c>
      <c r="K110" s="10">
        <v>0</v>
      </c>
    </row>
    <row r="111" spans="1:11" x14ac:dyDescent="0.25">
      <c r="A111" s="4"/>
      <c r="B111" s="4" t="s">
        <v>618</v>
      </c>
      <c r="C111" s="4" t="s">
        <v>619</v>
      </c>
      <c r="D111" t="s">
        <v>276</v>
      </c>
      <c r="E111" s="12">
        <v>45245.999988425923</v>
      </c>
      <c r="F111" s="10">
        <v>-10980.01</v>
      </c>
      <c r="G111" s="1">
        <v>15008.81</v>
      </c>
      <c r="H111" s="1">
        <v>4028.8</v>
      </c>
      <c r="I111" s="10">
        <v>0</v>
      </c>
      <c r="J111" s="10">
        <v>0</v>
      </c>
      <c r="K111" s="10">
        <v>0</v>
      </c>
    </row>
    <row r="112" spans="1:11" x14ac:dyDescent="0.25">
      <c r="A112" s="4"/>
      <c r="B112" s="4" t="s">
        <v>620</v>
      </c>
      <c r="C112" s="4" t="s">
        <v>621</v>
      </c>
      <c r="D112" t="s">
        <v>406</v>
      </c>
      <c r="E112" s="12">
        <v>45611.999988425923</v>
      </c>
      <c r="F112" s="10">
        <v>91168.98</v>
      </c>
      <c r="G112" s="1">
        <v>90565.82</v>
      </c>
      <c r="H112" s="1">
        <v>82888.649999999994</v>
      </c>
      <c r="I112" s="10">
        <v>0</v>
      </c>
      <c r="J112" s="10">
        <v>0</v>
      </c>
      <c r="K112" s="10">
        <v>98846.15</v>
      </c>
    </row>
    <row r="113" spans="1:11" x14ac:dyDescent="0.25">
      <c r="A113" s="4"/>
      <c r="B113" s="4" t="s">
        <v>622</v>
      </c>
      <c r="C113" s="4" t="s">
        <v>491</v>
      </c>
      <c r="D113" t="s">
        <v>277</v>
      </c>
      <c r="E113" s="12">
        <v>45703.999988425923</v>
      </c>
      <c r="F113" s="10">
        <v>12191.54</v>
      </c>
      <c r="G113" s="1">
        <v>0</v>
      </c>
      <c r="H113" s="1">
        <v>13885.27</v>
      </c>
      <c r="I113" s="10">
        <v>0</v>
      </c>
      <c r="J113" s="10">
        <v>0</v>
      </c>
      <c r="K113" s="10">
        <v>-1693.73</v>
      </c>
    </row>
    <row r="114" spans="1:11" x14ac:dyDescent="0.25">
      <c r="A114" s="4"/>
      <c r="B114" s="4" t="s">
        <v>623</v>
      </c>
      <c r="C114" s="4" t="s">
        <v>587</v>
      </c>
      <c r="D114" t="s">
        <v>413</v>
      </c>
      <c r="E114" s="12">
        <v>45611.999988425923</v>
      </c>
      <c r="F114" s="10">
        <v>-4880.7</v>
      </c>
      <c r="G114" s="1">
        <v>0</v>
      </c>
      <c r="H114" s="1">
        <v>12236.32</v>
      </c>
      <c r="I114" s="10">
        <v>0</v>
      </c>
      <c r="J114" s="10">
        <v>0</v>
      </c>
      <c r="K114" s="10">
        <v>-17117.02</v>
      </c>
    </row>
    <row r="115" spans="1:11" x14ac:dyDescent="0.25">
      <c r="A115" s="4"/>
      <c r="B115" s="4" t="s">
        <v>624</v>
      </c>
      <c r="C115" s="4" t="s">
        <v>589</v>
      </c>
      <c r="D115" t="s">
        <v>438</v>
      </c>
      <c r="E115" s="12">
        <v>45611.999988425923</v>
      </c>
      <c r="F115" s="10">
        <v>-2098.4299999999998</v>
      </c>
      <c r="G115" s="1">
        <v>0</v>
      </c>
      <c r="H115" s="1">
        <v>10262.56</v>
      </c>
      <c r="I115" s="10">
        <v>0</v>
      </c>
      <c r="J115" s="10">
        <v>0</v>
      </c>
      <c r="K115" s="10">
        <v>-12360.99</v>
      </c>
    </row>
    <row r="116" spans="1:11" x14ac:dyDescent="0.25">
      <c r="A116" s="4"/>
      <c r="B116" s="4" t="s">
        <v>625</v>
      </c>
      <c r="C116" s="4" t="s">
        <v>592</v>
      </c>
      <c r="D116" t="s">
        <v>407</v>
      </c>
      <c r="E116" s="12">
        <v>45611.999988425923</v>
      </c>
      <c r="F116" s="10">
        <v>-1424.39</v>
      </c>
      <c r="G116" s="1">
        <v>0</v>
      </c>
      <c r="H116" s="1">
        <v>97.96</v>
      </c>
      <c r="I116" s="10">
        <v>0</v>
      </c>
      <c r="J116" s="10">
        <v>0</v>
      </c>
      <c r="K116" s="10">
        <v>-1522.35</v>
      </c>
    </row>
    <row r="117" spans="1:11" x14ac:dyDescent="0.25">
      <c r="A117" s="4"/>
      <c r="B117" s="4" t="s">
        <v>626</v>
      </c>
      <c r="C117" s="4" t="s">
        <v>587</v>
      </c>
      <c r="D117" t="s">
        <v>439</v>
      </c>
      <c r="E117" s="12">
        <v>45611.999988425923</v>
      </c>
      <c r="F117" s="10">
        <v>-4880.7</v>
      </c>
      <c r="G117" s="1">
        <v>0</v>
      </c>
      <c r="H117" s="1">
        <v>11482.99</v>
      </c>
      <c r="I117" s="10">
        <v>0</v>
      </c>
      <c r="J117" s="10">
        <v>0</v>
      </c>
      <c r="K117" s="10">
        <v>-16363.69</v>
      </c>
    </row>
    <row r="118" spans="1:11" x14ac:dyDescent="0.25">
      <c r="A118" s="4"/>
      <c r="B118" s="4" t="s">
        <v>627</v>
      </c>
      <c r="D118" t="s">
        <v>278</v>
      </c>
      <c r="E118" s="12">
        <v>45153.999988425923</v>
      </c>
      <c r="F118" s="10">
        <v>6565</v>
      </c>
      <c r="G118" s="1">
        <v>0</v>
      </c>
      <c r="H118" s="1">
        <v>4315.49</v>
      </c>
      <c r="I118" s="10">
        <v>6565</v>
      </c>
      <c r="J118" s="10">
        <v>0</v>
      </c>
      <c r="K118" s="10">
        <v>-4315.49</v>
      </c>
    </row>
    <row r="119" spans="1:11" x14ac:dyDescent="0.25">
      <c r="A119" s="4"/>
      <c r="B119" s="4" t="s">
        <v>628</v>
      </c>
      <c r="C119" s="4" t="s">
        <v>629</v>
      </c>
      <c r="D119" t="s">
        <v>353</v>
      </c>
      <c r="E119" s="12">
        <v>45945.999988425923</v>
      </c>
      <c r="F119" s="10">
        <v>36338.080000000002</v>
      </c>
      <c r="G119" s="1">
        <v>0</v>
      </c>
      <c r="H119" s="1">
        <v>50439.54</v>
      </c>
      <c r="I119" s="10">
        <v>0</v>
      </c>
      <c r="J119" s="10">
        <v>0</v>
      </c>
      <c r="K119" s="10">
        <v>-14101.46</v>
      </c>
    </row>
    <row r="120" spans="1:11" x14ac:dyDescent="0.25">
      <c r="A120" s="4"/>
      <c r="B120" s="4" t="s">
        <v>630</v>
      </c>
      <c r="C120" s="4" t="s">
        <v>631</v>
      </c>
      <c r="D120" t="s">
        <v>354</v>
      </c>
      <c r="E120" s="12">
        <v>45245.999988425923</v>
      </c>
      <c r="F120" s="10">
        <v>253035.37</v>
      </c>
      <c r="G120" s="1">
        <v>-147769.96</v>
      </c>
      <c r="H120" s="1">
        <v>105265.41</v>
      </c>
      <c r="I120" s="10">
        <v>0</v>
      </c>
      <c r="J120" s="10">
        <v>0</v>
      </c>
      <c r="K120" s="10">
        <v>0</v>
      </c>
    </row>
    <row r="121" spans="1:11" x14ac:dyDescent="0.25">
      <c r="A121" s="4"/>
      <c r="B121" s="4" t="s">
        <v>632</v>
      </c>
      <c r="C121" s="4" t="s">
        <v>580</v>
      </c>
      <c r="D121" t="s">
        <v>398</v>
      </c>
      <c r="E121" s="12">
        <v>45245.999988425923</v>
      </c>
      <c r="F121" s="10">
        <v>-2117.94</v>
      </c>
      <c r="G121" s="1">
        <v>6541.69</v>
      </c>
      <c r="H121" s="1">
        <v>4423.75</v>
      </c>
      <c r="I121" s="10">
        <v>0</v>
      </c>
      <c r="J121" s="10">
        <v>0</v>
      </c>
      <c r="K121" s="10">
        <v>0</v>
      </c>
    </row>
    <row r="122" spans="1:11" x14ac:dyDescent="0.25">
      <c r="A122" s="4"/>
      <c r="B122" s="4" t="s">
        <v>633</v>
      </c>
      <c r="C122" s="4" t="s">
        <v>580</v>
      </c>
      <c r="D122" t="s">
        <v>408</v>
      </c>
      <c r="E122" s="12">
        <v>45245.999988425923</v>
      </c>
      <c r="F122" s="10">
        <v>-5309.48</v>
      </c>
      <c r="G122" s="1">
        <v>9979.76</v>
      </c>
      <c r="H122" s="1">
        <v>4670.28</v>
      </c>
      <c r="I122" s="10">
        <v>0</v>
      </c>
      <c r="J122" s="10">
        <v>0</v>
      </c>
      <c r="K122" s="10">
        <v>0</v>
      </c>
    </row>
    <row r="123" spans="1:11" x14ac:dyDescent="0.25">
      <c r="A123" s="4"/>
      <c r="B123" s="4" t="s">
        <v>634</v>
      </c>
      <c r="C123" s="4" t="s">
        <v>585</v>
      </c>
      <c r="D123" t="s">
        <v>409</v>
      </c>
      <c r="E123" s="12">
        <v>45245.999988425923</v>
      </c>
      <c r="F123" s="10">
        <v>-2888.64</v>
      </c>
      <c r="G123" s="1">
        <v>6359.1</v>
      </c>
      <c r="H123" s="1">
        <v>3470.46</v>
      </c>
      <c r="I123" s="10">
        <v>0</v>
      </c>
      <c r="J123" s="10">
        <v>0</v>
      </c>
      <c r="K123" s="10">
        <v>0</v>
      </c>
    </row>
    <row r="124" spans="1:11" x14ac:dyDescent="0.25">
      <c r="A124" s="4"/>
      <c r="B124" s="4" t="s">
        <v>635</v>
      </c>
      <c r="D124" t="s">
        <v>385</v>
      </c>
      <c r="E124" s="12">
        <v>45296.999988425923</v>
      </c>
      <c r="F124" s="10">
        <v>-44269.85</v>
      </c>
      <c r="G124" s="1">
        <v>135730.60999999999</v>
      </c>
      <c r="H124" s="1">
        <v>82786.720000000001</v>
      </c>
      <c r="I124" s="10">
        <v>8731.0400000000009</v>
      </c>
      <c r="J124" s="10">
        <v>0</v>
      </c>
      <c r="K124" s="10">
        <v>-57</v>
      </c>
    </row>
    <row r="125" spans="1:11" x14ac:dyDescent="0.25">
      <c r="A125" s="4"/>
      <c r="B125" s="4" t="s">
        <v>636</v>
      </c>
      <c r="C125" s="4" t="s">
        <v>580</v>
      </c>
      <c r="D125" t="s">
        <v>414</v>
      </c>
      <c r="E125" s="12">
        <v>45245.999988425923</v>
      </c>
      <c r="F125" s="10">
        <v>-13992.22</v>
      </c>
      <c r="G125" s="1">
        <v>48922.65</v>
      </c>
      <c r="H125" s="1">
        <v>34873.43</v>
      </c>
      <c r="I125" s="10">
        <v>0</v>
      </c>
      <c r="J125" s="10">
        <v>0</v>
      </c>
      <c r="K125" s="10">
        <v>57</v>
      </c>
    </row>
    <row r="126" spans="1:11" x14ac:dyDescent="0.25">
      <c r="A126" s="4"/>
      <c r="B126" s="4" t="s">
        <v>637</v>
      </c>
      <c r="C126" s="4" t="s">
        <v>487</v>
      </c>
      <c r="D126" t="s">
        <v>403</v>
      </c>
      <c r="E126" s="12">
        <v>45169.999988425923</v>
      </c>
      <c r="F126" s="10">
        <v>3218.12</v>
      </c>
      <c r="G126" s="1">
        <v>0</v>
      </c>
      <c r="H126" s="1">
        <v>3218.12</v>
      </c>
      <c r="I126" s="10">
        <v>0</v>
      </c>
      <c r="J126" s="10">
        <v>0</v>
      </c>
      <c r="K126" s="10">
        <v>0</v>
      </c>
    </row>
    <row r="127" spans="1:11" x14ac:dyDescent="0.25">
      <c r="A127" s="4"/>
      <c r="B127" s="4" t="s">
        <v>638</v>
      </c>
      <c r="C127" s="4" t="s">
        <v>639</v>
      </c>
      <c r="D127" t="s">
        <v>440</v>
      </c>
      <c r="E127" s="12">
        <v>45188.999988425923</v>
      </c>
      <c r="F127" s="10">
        <v>0</v>
      </c>
      <c r="G127" s="1">
        <v>0</v>
      </c>
      <c r="H127" s="1">
        <v>-25.77</v>
      </c>
      <c r="I127" s="10">
        <v>0</v>
      </c>
      <c r="J127" s="10">
        <v>0</v>
      </c>
      <c r="K127" s="10">
        <v>25.77</v>
      </c>
    </row>
    <row r="128" spans="1:11" x14ac:dyDescent="0.25">
      <c r="A128" s="4"/>
      <c r="B128" s="4" t="s">
        <v>640</v>
      </c>
      <c r="C128" s="4" t="s">
        <v>499</v>
      </c>
      <c r="D128" t="s">
        <v>361</v>
      </c>
      <c r="E128" s="12">
        <v>45611.999988425923</v>
      </c>
      <c r="F128" s="10">
        <v>-63.32</v>
      </c>
      <c r="G128" s="1">
        <v>14320</v>
      </c>
      <c r="H128" s="1">
        <v>70968.17</v>
      </c>
      <c r="I128" s="10">
        <v>0</v>
      </c>
      <c r="J128" s="10">
        <v>0</v>
      </c>
      <c r="K128" s="10">
        <v>-56711.49</v>
      </c>
    </row>
    <row r="129" spans="1:11" x14ac:dyDescent="0.25">
      <c r="A129" s="4"/>
      <c r="B129" s="4" t="s">
        <v>641</v>
      </c>
      <c r="C129" s="4" t="s">
        <v>560</v>
      </c>
      <c r="D129" t="s">
        <v>394</v>
      </c>
      <c r="E129" s="12">
        <v>45245.999988425923</v>
      </c>
      <c r="F129" s="10">
        <v>-3176.79</v>
      </c>
      <c r="G129" s="1">
        <v>4760.6099999999997</v>
      </c>
      <c r="H129" s="1">
        <v>1583.82</v>
      </c>
      <c r="I129" s="10">
        <v>0</v>
      </c>
      <c r="J129" s="10">
        <v>0</v>
      </c>
      <c r="K129" s="10">
        <v>0</v>
      </c>
    </row>
    <row r="130" spans="1:11" x14ac:dyDescent="0.25">
      <c r="A130" s="4"/>
      <c r="B130" s="4" t="s">
        <v>642</v>
      </c>
      <c r="C130" s="4" t="s">
        <v>574</v>
      </c>
      <c r="D130" t="s">
        <v>395</v>
      </c>
      <c r="E130" s="12">
        <v>45245.999988425923</v>
      </c>
      <c r="F130" s="10">
        <v>-660.4</v>
      </c>
      <c r="G130" s="1">
        <v>660.4</v>
      </c>
      <c r="H130" s="1">
        <v>0</v>
      </c>
      <c r="I130" s="10">
        <v>0</v>
      </c>
      <c r="J130" s="10">
        <v>0</v>
      </c>
      <c r="K130" s="10">
        <v>0</v>
      </c>
    </row>
    <row r="131" spans="1:11" x14ac:dyDescent="0.25">
      <c r="A131" s="4"/>
      <c r="B131" s="4" t="s">
        <v>643</v>
      </c>
      <c r="C131" s="4" t="s">
        <v>644</v>
      </c>
      <c r="D131" t="s">
        <v>410</v>
      </c>
      <c r="E131" s="12">
        <v>45245.999988425923</v>
      </c>
      <c r="F131" s="10">
        <v>-2860.96</v>
      </c>
      <c r="G131" s="1">
        <v>4348.57</v>
      </c>
      <c r="H131" s="1">
        <v>1487.61</v>
      </c>
      <c r="I131" s="10">
        <v>0</v>
      </c>
      <c r="J131" s="10">
        <v>0</v>
      </c>
      <c r="K131" s="10">
        <v>0</v>
      </c>
    </row>
    <row r="132" spans="1:11" x14ac:dyDescent="0.25">
      <c r="A132" s="4"/>
      <c r="B132" s="4" t="s">
        <v>645</v>
      </c>
      <c r="C132" s="4" t="s">
        <v>619</v>
      </c>
      <c r="D132" t="s">
        <v>362</v>
      </c>
      <c r="E132" s="12">
        <v>45245.999988425923</v>
      </c>
      <c r="F132" s="10">
        <v>-1771.42</v>
      </c>
      <c r="G132" s="1">
        <v>4219.04</v>
      </c>
      <c r="H132" s="1">
        <v>2447.62</v>
      </c>
      <c r="I132" s="10">
        <v>0</v>
      </c>
      <c r="J132" s="10">
        <v>0</v>
      </c>
      <c r="K132" s="10">
        <v>0</v>
      </c>
    </row>
    <row r="133" spans="1:11" x14ac:dyDescent="0.25">
      <c r="A133" s="4"/>
      <c r="B133" s="4" t="s">
        <v>646</v>
      </c>
      <c r="C133" s="4" t="s">
        <v>647</v>
      </c>
      <c r="D133" t="s">
        <v>378</v>
      </c>
      <c r="E133" s="12">
        <v>45611.999988425923</v>
      </c>
      <c r="F133" s="10">
        <v>0.02</v>
      </c>
      <c r="G133" s="1">
        <v>0</v>
      </c>
      <c r="H133" s="1">
        <v>0</v>
      </c>
      <c r="I133" s="10">
        <v>0</v>
      </c>
      <c r="J133" s="10">
        <v>0</v>
      </c>
      <c r="K133" s="10">
        <v>0.02</v>
      </c>
    </row>
    <row r="134" spans="1:11" x14ac:dyDescent="0.25">
      <c r="A134" s="4"/>
      <c r="B134" s="4" t="s">
        <v>648</v>
      </c>
      <c r="C134" s="4" t="s">
        <v>497</v>
      </c>
      <c r="D134" t="s">
        <v>441</v>
      </c>
      <c r="E134" s="12">
        <v>45611.999988425923</v>
      </c>
      <c r="F134" s="10">
        <v>0</v>
      </c>
      <c r="G134" s="1">
        <v>0</v>
      </c>
      <c r="H134" s="1">
        <v>6609.65</v>
      </c>
      <c r="I134" s="10">
        <v>0</v>
      </c>
      <c r="J134" s="10">
        <v>0</v>
      </c>
      <c r="K134" s="10">
        <v>-6609.65</v>
      </c>
    </row>
    <row r="135" spans="1:11" x14ac:dyDescent="0.25">
      <c r="A135" s="4"/>
      <c r="B135" s="4" t="s">
        <v>1090</v>
      </c>
      <c r="C135" s="4" t="s">
        <v>1091</v>
      </c>
      <c r="D135" t="s">
        <v>1092</v>
      </c>
      <c r="E135" s="12">
        <v>45731.999988425923</v>
      </c>
      <c r="F135" s="10">
        <v>0</v>
      </c>
      <c r="G135" s="1">
        <v>100000</v>
      </c>
      <c r="H135" s="1">
        <v>0</v>
      </c>
      <c r="I135" s="10">
        <v>0</v>
      </c>
      <c r="J135" s="10">
        <v>0</v>
      </c>
      <c r="K135" s="10">
        <v>100000</v>
      </c>
    </row>
    <row r="136" spans="1:11" x14ac:dyDescent="0.25">
      <c r="A136" s="4"/>
      <c r="B136" s="4" t="s">
        <v>1093</v>
      </c>
      <c r="C136" s="4" t="s">
        <v>467</v>
      </c>
      <c r="D136" t="s">
        <v>1094</v>
      </c>
      <c r="E136" s="12">
        <v>45731.999988425923</v>
      </c>
      <c r="F136" s="10">
        <v>0</v>
      </c>
      <c r="G136" s="1">
        <v>100000</v>
      </c>
      <c r="H136" s="1">
        <v>0</v>
      </c>
      <c r="I136" s="10">
        <v>0</v>
      </c>
      <c r="J136" s="10">
        <v>0</v>
      </c>
      <c r="K136" s="10">
        <v>100000</v>
      </c>
    </row>
    <row r="137" spans="1:11" x14ac:dyDescent="0.25">
      <c r="A137" s="4"/>
      <c r="B137" s="4" t="s">
        <v>1095</v>
      </c>
      <c r="C137" s="4" t="s">
        <v>465</v>
      </c>
      <c r="D137" t="s">
        <v>1096</v>
      </c>
      <c r="E137" s="12">
        <v>45731.999988425923</v>
      </c>
      <c r="F137" s="10">
        <v>0</v>
      </c>
      <c r="G137" s="1">
        <v>50000</v>
      </c>
      <c r="H137" s="1">
        <v>0</v>
      </c>
      <c r="I137" s="10">
        <v>0</v>
      </c>
      <c r="J137" s="10">
        <v>0</v>
      </c>
      <c r="K137" s="10">
        <v>50000</v>
      </c>
    </row>
    <row r="138" spans="1:11" x14ac:dyDescent="0.25">
      <c r="A138" s="4"/>
      <c r="B138" s="4" t="s">
        <v>649</v>
      </c>
      <c r="C138" s="4" t="s">
        <v>650</v>
      </c>
      <c r="D138" t="s">
        <v>651</v>
      </c>
      <c r="E138" s="12">
        <v>45976.999988425923</v>
      </c>
      <c r="F138" s="10">
        <v>0</v>
      </c>
      <c r="G138" s="1">
        <v>0</v>
      </c>
      <c r="H138" s="1">
        <v>7040.14</v>
      </c>
      <c r="I138" s="10">
        <v>0</v>
      </c>
      <c r="J138" s="10">
        <v>0</v>
      </c>
      <c r="K138" s="10">
        <v>-7040.14</v>
      </c>
    </row>
    <row r="139" spans="1:11" x14ac:dyDescent="0.25">
      <c r="A139" s="4"/>
      <c r="B139" s="4" t="s">
        <v>652</v>
      </c>
      <c r="C139" s="4" t="s">
        <v>653</v>
      </c>
      <c r="D139" t="s">
        <v>431</v>
      </c>
      <c r="E139" s="12">
        <v>45731.999988425923</v>
      </c>
      <c r="F139" s="10">
        <v>0</v>
      </c>
      <c r="G139" s="1">
        <v>0</v>
      </c>
      <c r="H139" s="1">
        <v>1144.8599999999999</v>
      </c>
      <c r="I139" s="10">
        <v>0</v>
      </c>
      <c r="J139" s="10">
        <v>0</v>
      </c>
      <c r="K139" s="10">
        <v>-1144.8599999999999</v>
      </c>
    </row>
    <row r="140" spans="1:11" x14ac:dyDescent="0.25">
      <c r="A140" s="4"/>
      <c r="B140" s="4" t="s">
        <v>654</v>
      </c>
      <c r="D140" t="s">
        <v>396</v>
      </c>
      <c r="E140" s="12">
        <v>46736.999988425923</v>
      </c>
      <c r="F140" s="10">
        <v>83203.72</v>
      </c>
      <c r="G140" s="1">
        <v>842428.75</v>
      </c>
      <c r="H140" s="1">
        <v>472757.58</v>
      </c>
      <c r="I140" s="10">
        <v>0</v>
      </c>
      <c r="J140" s="10">
        <v>0</v>
      </c>
      <c r="K140" s="10">
        <v>452874.89</v>
      </c>
    </row>
    <row r="141" spans="1:11" x14ac:dyDescent="0.25">
      <c r="A141" s="4"/>
      <c r="B141" s="4" t="s">
        <v>655</v>
      </c>
      <c r="C141" s="4" t="s">
        <v>656</v>
      </c>
      <c r="D141" t="s">
        <v>442</v>
      </c>
      <c r="E141" s="12">
        <v>45611.999988425923</v>
      </c>
      <c r="F141" s="10">
        <v>0</v>
      </c>
      <c r="G141" s="1">
        <v>0</v>
      </c>
      <c r="H141" s="1">
        <v>311.37</v>
      </c>
      <c r="I141" s="10">
        <v>0</v>
      </c>
      <c r="J141" s="10">
        <v>0</v>
      </c>
      <c r="K141" s="10">
        <v>-311.37</v>
      </c>
    </row>
    <row r="142" spans="1:11" x14ac:dyDescent="0.25">
      <c r="A142" s="4"/>
      <c r="B142" s="4" t="s">
        <v>657</v>
      </c>
      <c r="C142" s="4" t="s">
        <v>658</v>
      </c>
      <c r="D142" t="s">
        <v>404</v>
      </c>
      <c r="E142" s="12">
        <v>45519.999988425923</v>
      </c>
      <c r="F142" s="10">
        <v>6986.79</v>
      </c>
      <c r="G142" s="1">
        <v>0</v>
      </c>
      <c r="H142" s="1">
        <v>10664.83</v>
      </c>
      <c r="I142" s="10">
        <v>0</v>
      </c>
      <c r="J142" s="10">
        <v>0</v>
      </c>
      <c r="K142" s="10">
        <v>-3678.04</v>
      </c>
    </row>
    <row r="143" spans="1:11" x14ac:dyDescent="0.25">
      <c r="A143" s="4"/>
      <c r="B143" s="4" t="s">
        <v>659</v>
      </c>
      <c r="C143" s="4" t="s">
        <v>660</v>
      </c>
      <c r="D143" t="s">
        <v>443</v>
      </c>
      <c r="E143" s="12">
        <v>45382.999988425923</v>
      </c>
      <c r="F143" s="10">
        <v>0</v>
      </c>
      <c r="G143" s="1">
        <v>0</v>
      </c>
      <c r="H143" s="1">
        <v>7591.7</v>
      </c>
      <c r="I143" s="10">
        <v>0</v>
      </c>
      <c r="J143" s="10">
        <v>0</v>
      </c>
      <c r="K143" s="10">
        <v>-7591.7</v>
      </c>
    </row>
    <row r="144" spans="1:11" x14ac:dyDescent="0.25">
      <c r="A144" s="4"/>
      <c r="B144" s="4" t="s">
        <v>661</v>
      </c>
      <c r="C144" s="4" t="s">
        <v>524</v>
      </c>
      <c r="D144" t="s">
        <v>422</v>
      </c>
      <c r="E144" s="12">
        <v>45611.999988425923</v>
      </c>
      <c r="F144" s="10">
        <v>0</v>
      </c>
      <c r="G144" s="1">
        <v>0</v>
      </c>
      <c r="H144" s="1">
        <v>202999.11</v>
      </c>
      <c r="I144" s="10">
        <v>0</v>
      </c>
      <c r="J144" s="10">
        <v>0</v>
      </c>
      <c r="K144" s="10">
        <v>-202999.11</v>
      </c>
    </row>
    <row r="145" spans="1:11" x14ac:dyDescent="0.25">
      <c r="A145" s="4"/>
      <c r="B145" s="4" t="s">
        <v>662</v>
      </c>
      <c r="C145" s="4" t="s">
        <v>564</v>
      </c>
      <c r="D145" t="s">
        <v>444</v>
      </c>
      <c r="E145" s="12">
        <v>45611.999988425923</v>
      </c>
      <c r="F145" s="10">
        <v>0</v>
      </c>
      <c r="G145" s="1">
        <v>0</v>
      </c>
      <c r="H145" s="1">
        <v>11651.04</v>
      </c>
      <c r="I145" s="10">
        <v>0</v>
      </c>
      <c r="J145" s="10">
        <v>0</v>
      </c>
      <c r="K145" s="10">
        <v>-11651.04</v>
      </c>
    </row>
    <row r="146" spans="1:11" x14ac:dyDescent="0.25">
      <c r="A146" s="4"/>
      <c r="B146" s="4" t="s">
        <v>663</v>
      </c>
      <c r="C146" s="4" t="s">
        <v>562</v>
      </c>
      <c r="D146" t="s">
        <v>445</v>
      </c>
      <c r="E146" s="12">
        <v>45611.999988425923</v>
      </c>
      <c r="F146" s="10">
        <v>0</v>
      </c>
      <c r="G146" s="1">
        <v>0</v>
      </c>
      <c r="H146" s="1">
        <v>7885.72</v>
      </c>
      <c r="I146" s="10">
        <v>0</v>
      </c>
      <c r="J146" s="10">
        <v>0</v>
      </c>
      <c r="K146" s="10">
        <v>-7885.72</v>
      </c>
    </row>
    <row r="147" spans="1:11" x14ac:dyDescent="0.25">
      <c r="A147" s="4"/>
      <c r="B147" s="4" t="s">
        <v>664</v>
      </c>
      <c r="C147" s="4" t="s">
        <v>560</v>
      </c>
      <c r="D147" t="s">
        <v>665</v>
      </c>
      <c r="E147" s="12">
        <v>45611.999988425923</v>
      </c>
      <c r="F147" s="10">
        <v>0</v>
      </c>
      <c r="G147" s="1">
        <v>0</v>
      </c>
      <c r="H147" s="1">
        <v>293.5</v>
      </c>
      <c r="I147" s="10">
        <v>0</v>
      </c>
      <c r="J147" s="10">
        <v>0</v>
      </c>
      <c r="K147" s="10">
        <v>-293.5</v>
      </c>
    </row>
    <row r="148" spans="1:11" x14ac:dyDescent="0.25">
      <c r="A148" s="4"/>
      <c r="B148" s="4" t="s">
        <v>666</v>
      </c>
      <c r="C148" s="4" t="s">
        <v>578</v>
      </c>
      <c r="D148" t="s">
        <v>446</v>
      </c>
      <c r="E148" s="12">
        <v>45611.999988425923</v>
      </c>
      <c r="F148" s="10">
        <v>0</v>
      </c>
      <c r="G148" s="1">
        <v>0</v>
      </c>
      <c r="H148" s="1">
        <v>1066.01</v>
      </c>
      <c r="I148" s="10">
        <v>0</v>
      </c>
      <c r="J148" s="10">
        <v>0</v>
      </c>
      <c r="K148" s="10">
        <v>-1066.01</v>
      </c>
    </row>
    <row r="149" spans="1:11" x14ac:dyDescent="0.25">
      <c r="A149" s="4"/>
      <c r="B149" s="4" t="s">
        <v>667</v>
      </c>
      <c r="C149" s="4" t="s">
        <v>619</v>
      </c>
      <c r="D149" t="s">
        <v>447</v>
      </c>
      <c r="E149" s="12">
        <v>45611.999988425923</v>
      </c>
      <c r="F149" s="10">
        <v>0</v>
      </c>
      <c r="G149" s="1">
        <v>0</v>
      </c>
      <c r="H149" s="1">
        <v>7379.04</v>
      </c>
      <c r="I149" s="10">
        <v>40736.519999999997</v>
      </c>
      <c r="J149" s="10">
        <v>0</v>
      </c>
      <c r="K149" s="10">
        <v>-48115.56</v>
      </c>
    </row>
    <row r="150" spans="1:11" x14ac:dyDescent="0.25">
      <c r="A150" s="4"/>
      <c r="B150" s="4" t="s">
        <v>668</v>
      </c>
      <c r="C150" s="4" t="s">
        <v>560</v>
      </c>
      <c r="D150" t="s">
        <v>669</v>
      </c>
      <c r="E150" s="12">
        <v>45611.999988425923</v>
      </c>
      <c r="F150" s="10">
        <v>0</v>
      </c>
      <c r="G150" s="1">
        <v>0</v>
      </c>
      <c r="H150" s="1">
        <v>293.5</v>
      </c>
      <c r="I150" s="10">
        <v>0</v>
      </c>
      <c r="J150" s="10">
        <v>0</v>
      </c>
      <c r="K150" s="10">
        <v>-293.5</v>
      </c>
    </row>
    <row r="151" spans="1:11" x14ac:dyDescent="0.25">
      <c r="A151" s="4"/>
      <c r="B151" s="4" t="s">
        <v>670</v>
      </c>
      <c r="C151" s="4" t="s">
        <v>574</v>
      </c>
      <c r="D151" t="s">
        <v>671</v>
      </c>
      <c r="E151" s="12">
        <v>45611.999988425923</v>
      </c>
      <c r="F151" s="10">
        <v>0</v>
      </c>
      <c r="G151" s="1">
        <v>0</v>
      </c>
      <c r="H151" s="1">
        <v>917.68</v>
      </c>
      <c r="I151" s="10">
        <v>0</v>
      </c>
      <c r="J151" s="10">
        <v>0</v>
      </c>
      <c r="K151" s="10">
        <v>-917.68</v>
      </c>
    </row>
    <row r="152" spans="1:11" x14ac:dyDescent="0.25">
      <c r="A152" s="4"/>
      <c r="B152" s="4" t="s">
        <v>672</v>
      </c>
      <c r="C152" s="4" t="s">
        <v>619</v>
      </c>
      <c r="D152" t="s">
        <v>432</v>
      </c>
      <c r="E152" s="12">
        <v>45611.999988425923</v>
      </c>
      <c r="F152" s="10">
        <v>0</v>
      </c>
      <c r="G152" s="1">
        <v>0</v>
      </c>
      <c r="H152" s="1">
        <v>30871.94</v>
      </c>
      <c r="I152" s="10">
        <v>0</v>
      </c>
      <c r="J152" s="10">
        <v>0</v>
      </c>
      <c r="K152" s="10">
        <v>-30871.94</v>
      </c>
    </row>
    <row r="153" spans="1:11" x14ac:dyDescent="0.25">
      <c r="A153" s="4"/>
      <c r="B153" s="4" t="s">
        <v>673</v>
      </c>
      <c r="C153" s="4" t="s">
        <v>621</v>
      </c>
      <c r="D153" t="s">
        <v>423</v>
      </c>
      <c r="E153" s="12">
        <v>45611.999988425923</v>
      </c>
      <c r="F153" s="10">
        <v>0</v>
      </c>
      <c r="G153" s="1">
        <v>0</v>
      </c>
      <c r="H153" s="1">
        <v>944.44</v>
      </c>
      <c r="I153" s="10">
        <v>0</v>
      </c>
      <c r="J153" s="10">
        <v>0</v>
      </c>
      <c r="K153" s="10">
        <v>-944.44</v>
      </c>
    </row>
    <row r="154" spans="1:11" x14ac:dyDescent="0.25">
      <c r="A154" s="4"/>
      <c r="B154" s="4" t="s">
        <v>1056</v>
      </c>
      <c r="C154" s="4" t="s">
        <v>497</v>
      </c>
      <c r="D154" t="s">
        <v>1057</v>
      </c>
      <c r="E154" s="12">
        <v>46341.999988425923</v>
      </c>
      <c r="F154" s="10">
        <v>0</v>
      </c>
      <c r="G154" s="1">
        <v>0</v>
      </c>
      <c r="H154" s="1">
        <v>410.3</v>
      </c>
      <c r="I154" s="10">
        <v>0</v>
      </c>
      <c r="J154" s="10">
        <v>0</v>
      </c>
      <c r="K154" s="10">
        <v>-410.3</v>
      </c>
    </row>
    <row r="155" spans="1:11" x14ac:dyDescent="0.25">
      <c r="A155" s="4"/>
      <c r="B155" s="4" t="s">
        <v>674</v>
      </c>
      <c r="C155" s="4" t="s">
        <v>675</v>
      </c>
      <c r="D155" t="s">
        <v>424</v>
      </c>
      <c r="E155" s="12">
        <v>45382.999988425923</v>
      </c>
      <c r="F155" s="10">
        <v>0</v>
      </c>
      <c r="G155" s="1">
        <v>0</v>
      </c>
      <c r="H155" s="1">
        <v>159.94999999999999</v>
      </c>
      <c r="I155" s="10">
        <v>0</v>
      </c>
      <c r="J155" s="10">
        <v>0</v>
      </c>
      <c r="K155" s="10">
        <v>-159.94999999999999</v>
      </c>
    </row>
    <row r="156" spans="1:11" x14ac:dyDescent="0.25">
      <c r="A156" s="4"/>
      <c r="B156" s="4" t="s">
        <v>676</v>
      </c>
      <c r="C156" s="4" t="s">
        <v>677</v>
      </c>
      <c r="D156" t="s">
        <v>415</v>
      </c>
      <c r="E156" s="12">
        <v>45792.999988425923</v>
      </c>
      <c r="F156" s="10">
        <v>1823.32</v>
      </c>
      <c r="G156" s="1">
        <v>8463</v>
      </c>
      <c r="H156" s="1">
        <v>2626.81</v>
      </c>
      <c r="I156" s="10">
        <v>0</v>
      </c>
      <c r="J156" s="10">
        <v>0</v>
      </c>
      <c r="K156" s="10">
        <v>7659.51</v>
      </c>
    </row>
    <row r="157" spans="1:11" x14ac:dyDescent="0.25">
      <c r="A157" s="4"/>
      <c r="B157" s="4" t="s">
        <v>678</v>
      </c>
      <c r="C157" s="4" t="s">
        <v>631</v>
      </c>
      <c r="D157" t="s">
        <v>425</v>
      </c>
      <c r="E157" s="12">
        <v>45611.999988425923</v>
      </c>
      <c r="F157" s="10">
        <v>0</v>
      </c>
      <c r="G157" s="1">
        <v>0</v>
      </c>
      <c r="H157" s="1">
        <v>60282.54</v>
      </c>
      <c r="I157" s="10">
        <v>0</v>
      </c>
      <c r="J157" s="10">
        <v>0</v>
      </c>
      <c r="K157" s="10">
        <v>-60282.54</v>
      </c>
    </row>
    <row r="158" spans="1:11" x14ac:dyDescent="0.25">
      <c r="A158" s="4"/>
      <c r="B158" s="4" t="s">
        <v>679</v>
      </c>
      <c r="C158" s="4" t="s">
        <v>580</v>
      </c>
      <c r="D158" t="s">
        <v>448</v>
      </c>
      <c r="E158" s="12">
        <v>45611.999988425923</v>
      </c>
      <c r="F158" s="10">
        <v>0</v>
      </c>
      <c r="G158" s="1">
        <v>0</v>
      </c>
      <c r="H158" s="1">
        <v>21884.32</v>
      </c>
      <c r="I158" s="10">
        <v>3378.56</v>
      </c>
      <c r="J158" s="10">
        <v>0</v>
      </c>
      <c r="K158" s="10">
        <v>-25262.880000000001</v>
      </c>
    </row>
    <row r="159" spans="1:11" x14ac:dyDescent="0.25">
      <c r="A159" s="4"/>
      <c r="B159" s="4" t="s">
        <v>680</v>
      </c>
      <c r="C159" s="4" t="s">
        <v>580</v>
      </c>
      <c r="D159" t="s">
        <v>449</v>
      </c>
      <c r="E159" s="12">
        <v>45611.999988425923</v>
      </c>
      <c r="F159" s="10">
        <v>0</v>
      </c>
      <c r="G159" s="1">
        <v>0</v>
      </c>
      <c r="H159" s="1">
        <v>26749.83</v>
      </c>
      <c r="I159" s="10">
        <v>123217.82</v>
      </c>
      <c r="J159" s="10">
        <v>0</v>
      </c>
      <c r="K159" s="10">
        <v>-149967.65</v>
      </c>
    </row>
    <row r="160" spans="1:11" x14ac:dyDescent="0.25">
      <c r="A160" s="4"/>
      <c r="B160" s="4" t="s">
        <v>681</v>
      </c>
      <c r="C160" s="4" t="s">
        <v>580</v>
      </c>
      <c r="D160" t="s">
        <v>450</v>
      </c>
      <c r="E160" s="12">
        <v>45611.999988425923</v>
      </c>
      <c r="F160" s="10">
        <v>0</v>
      </c>
      <c r="G160" s="1">
        <v>0</v>
      </c>
      <c r="H160" s="1">
        <v>13714.88</v>
      </c>
      <c r="I160" s="10">
        <v>2016.33</v>
      </c>
      <c r="J160" s="10">
        <v>0</v>
      </c>
      <c r="K160" s="10">
        <v>-15731.21</v>
      </c>
    </row>
    <row r="161" spans="1:11" x14ac:dyDescent="0.25">
      <c r="A161" s="4"/>
      <c r="B161" s="4" t="s">
        <v>682</v>
      </c>
      <c r="C161" s="4" t="s">
        <v>683</v>
      </c>
      <c r="D161" t="s">
        <v>416</v>
      </c>
      <c r="E161" s="12">
        <v>45458.999988425923</v>
      </c>
      <c r="F161" s="10">
        <v>0</v>
      </c>
      <c r="G161" s="1">
        <v>0</v>
      </c>
      <c r="H161" s="1">
        <v>11873.9</v>
      </c>
      <c r="I161" s="10">
        <v>0</v>
      </c>
      <c r="J161" s="10">
        <v>0</v>
      </c>
      <c r="K161" s="10">
        <v>-11873.9</v>
      </c>
    </row>
    <row r="162" spans="1:11" x14ac:dyDescent="0.25">
      <c r="A162" s="4"/>
      <c r="B162" s="4" t="s">
        <v>684</v>
      </c>
      <c r="C162" s="4" t="s">
        <v>685</v>
      </c>
      <c r="D162" t="s">
        <v>417</v>
      </c>
      <c r="E162" s="12">
        <v>45611.999988425923</v>
      </c>
      <c r="F162" s="10">
        <v>-1336.99</v>
      </c>
      <c r="G162" s="1">
        <v>0</v>
      </c>
      <c r="H162" s="1">
        <v>11929.51</v>
      </c>
      <c r="I162" s="10">
        <v>0</v>
      </c>
      <c r="J162" s="10">
        <v>0</v>
      </c>
      <c r="K162" s="10">
        <v>-13266.5</v>
      </c>
    </row>
    <row r="163" spans="1:11" x14ac:dyDescent="0.25">
      <c r="A163" s="4"/>
      <c r="B163" s="4" t="s">
        <v>686</v>
      </c>
      <c r="C163" s="4" t="s">
        <v>687</v>
      </c>
      <c r="D163" t="s">
        <v>433</v>
      </c>
      <c r="E163" s="12">
        <v>45397.999988425923</v>
      </c>
      <c r="F163" s="10">
        <v>0</v>
      </c>
      <c r="G163" s="1">
        <v>0</v>
      </c>
      <c r="H163" s="1">
        <v>722.49</v>
      </c>
      <c r="I163" s="10">
        <v>0</v>
      </c>
      <c r="J163" s="10">
        <v>0</v>
      </c>
      <c r="K163" s="10">
        <v>-722.49</v>
      </c>
    </row>
    <row r="164" spans="1:11" x14ac:dyDescent="0.25">
      <c r="A164" s="4"/>
      <c r="B164" s="4" t="s">
        <v>688</v>
      </c>
      <c r="C164" s="4" t="s">
        <v>540</v>
      </c>
      <c r="D164" t="s">
        <v>418</v>
      </c>
      <c r="E164" s="12">
        <v>46934.999988425923</v>
      </c>
      <c r="F164" s="10">
        <v>20000</v>
      </c>
      <c r="G164" s="1">
        <v>0</v>
      </c>
      <c r="H164" s="1">
        <v>19420.95</v>
      </c>
      <c r="I164" s="10">
        <v>0</v>
      </c>
      <c r="J164" s="10">
        <v>0</v>
      </c>
      <c r="K164" s="10">
        <v>579.04999999999995</v>
      </c>
    </row>
    <row r="165" spans="1:11" x14ac:dyDescent="0.25">
      <c r="A165" s="4"/>
      <c r="B165" s="4" t="s">
        <v>689</v>
      </c>
      <c r="C165" s="4" t="s">
        <v>690</v>
      </c>
      <c r="D165" t="s">
        <v>691</v>
      </c>
      <c r="E165" s="12">
        <v>45519.999988425923</v>
      </c>
      <c r="F165" s="10">
        <v>0</v>
      </c>
      <c r="G165" s="1">
        <v>0</v>
      </c>
      <c r="H165" s="1">
        <v>1058.3800000000001</v>
      </c>
      <c r="I165" s="10">
        <v>0</v>
      </c>
      <c r="J165" s="10">
        <v>0</v>
      </c>
      <c r="K165" s="10">
        <v>-1058.3800000000001</v>
      </c>
    </row>
    <row r="166" spans="1:11" x14ac:dyDescent="0.25">
      <c r="A166" s="4"/>
      <c r="B166" s="4" t="s">
        <v>692</v>
      </c>
      <c r="C166" s="4" t="s">
        <v>693</v>
      </c>
      <c r="D166" t="s">
        <v>451</v>
      </c>
      <c r="E166" s="12">
        <v>45519.999988425923</v>
      </c>
      <c r="F166" s="10">
        <v>0</v>
      </c>
      <c r="G166" s="1">
        <v>0</v>
      </c>
      <c r="H166" s="1">
        <v>17312.919999999998</v>
      </c>
      <c r="I166" s="10">
        <v>0</v>
      </c>
      <c r="J166" s="10">
        <v>0</v>
      </c>
      <c r="K166" s="10">
        <v>-17312.919999999998</v>
      </c>
    </row>
    <row r="167" spans="1:11" x14ac:dyDescent="0.25">
      <c r="A167" s="4"/>
      <c r="B167" s="4" t="s">
        <v>694</v>
      </c>
      <c r="C167" s="4" t="s">
        <v>695</v>
      </c>
      <c r="D167" t="s">
        <v>452</v>
      </c>
      <c r="E167" s="12">
        <v>45519.999988425923</v>
      </c>
      <c r="F167" s="10">
        <v>0</v>
      </c>
      <c r="G167" s="1">
        <v>0</v>
      </c>
      <c r="H167" s="1">
        <v>1918.21</v>
      </c>
      <c r="I167" s="10">
        <v>0</v>
      </c>
      <c r="J167" s="10">
        <v>0</v>
      </c>
      <c r="K167" s="10">
        <v>-1918.21</v>
      </c>
    </row>
    <row r="168" spans="1:11" x14ac:dyDescent="0.25">
      <c r="A168" s="4"/>
      <c r="B168" s="4" t="s">
        <v>696</v>
      </c>
      <c r="C168" s="4" t="s">
        <v>619</v>
      </c>
      <c r="D168" t="s">
        <v>279</v>
      </c>
      <c r="E168" s="12">
        <v>45234.999988425923</v>
      </c>
      <c r="F168" s="10">
        <v>-66493.039999999994</v>
      </c>
      <c r="G168" s="1">
        <v>66493.039999999994</v>
      </c>
      <c r="H168" s="1">
        <v>0</v>
      </c>
      <c r="I168" s="10">
        <v>0</v>
      </c>
      <c r="J168" s="10">
        <v>0</v>
      </c>
      <c r="K168" s="10">
        <v>0</v>
      </c>
    </row>
    <row r="169" spans="1:11" x14ac:dyDescent="0.25">
      <c r="A169" s="4"/>
      <c r="B169" s="4" t="s">
        <v>697</v>
      </c>
      <c r="C169" s="4" t="s">
        <v>698</v>
      </c>
      <c r="D169" t="s">
        <v>699</v>
      </c>
      <c r="E169" s="12">
        <v>45519.999988425923</v>
      </c>
      <c r="F169" s="10">
        <v>0</v>
      </c>
      <c r="G169" s="1">
        <v>0</v>
      </c>
      <c r="H169" s="1">
        <v>12096.85</v>
      </c>
      <c r="I169" s="10">
        <v>0</v>
      </c>
      <c r="J169" s="10">
        <v>0</v>
      </c>
      <c r="K169" s="10">
        <v>-12096.85</v>
      </c>
    </row>
    <row r="170" spans="1:11" x14ac:dyDescent="0.25">
      <c r="A170" s="4"/>
      <c r="B170" s="4" t="s">
        <v>1058</v>
      </c>
      <c r="C170" s="4" t="s">
        <v>1059</v>
      </c>
      <c r="D170" t="s">
        <v>1060</v>
      </c>
      <c r="E170" s="12">
        <v>45519.999988425923</v>
      </c>
      <c r="F170" s="10">
        <v>0</v>
      </c>
      <c r="G170" s="1">
        <v>0</v>
      </c>
      <c r="H170" s="1">
        <v>0</v>
      </c>
      <c r="I170" s="10">
        <v>51535</v>
      </c>
      <c r="J170" s="10">
        <v>0</v>
      </c>
      <c r="K170" s="10">
        <v>-51535</v>
      </c>
    </row>
    <row r="171" spans="1:11" x14ac:dyDescent="0.25">
      <c r="A171" s="4"/>
      <c r="B171" s="4" t="s">
        <v>700</v>
      </c>
      <c r="C171" s="4" t="s">
        <v>463</v>
      </c>
      <c r="D171" t="s">
        <v>453</v>
      </c>
      <c r="E171" s="12">
        <v>46310.999988425923</v>
      </c>
      <c r="F171" s="10">
        <v>0</v>
      </c>
      <c r="G171" s="1">
        <v>78657</v>
      </c>
      <c r="H171" s="1">
        <v>25503.61</v>
      </c>
      <c r="I171" s="10">
        <v>0</v>
      </c>
      <c r="J171" s="10">
        <v>0</v>
      </c>
      <c r="K171" s="10">
        <v>53153.39</v>
      </c>
    </row>
    <row r="172" spans="1:11" x14ac:dyDescent="0.25">
      <c r="A172" s="4"/>
      <c r="B172" s="4" t="s">
        <v>701</v>
      </c>
      <c r="C172" s="4" t="s">
        <v>566</v>
      </c>
      <c r="D172" t="s">
        <v>454</v>
      </c>
      <c r="E172" s="12">
        <v>45245.999988425923</v>
      </c>
      <c r="F172" s="10">
        <v>0</v>
      </c>
      <c r="G172" s="1">
        <v>0</v>
      </c>
      <c r="H172" s="1">
        <v>28750.73</v>
      </c>
      <c r="I172" s="10">
        <v>0</v>
      </c>
      <c r="J172" s="10">
        <v>0</v>
      </c>
      <c r="K172" s="10">
        <v>-28750.73</v>
      </c>
    </row>
    <row r="173" spans="1:11" x14ac:dyDescent="0.25">
      <c r="A173" s="4"/>
      <c r="B173" s="4" t="s">
        <v>1097</v>
      </c>
      <c r="C173" s="4" t="s">
        <v>499</v>
      </c>
      <c r="D173" t="s">
        <v>1098</v>
      </c>
      <c r="E173" s="12">
        <v>46326.999988425923</v>
      </c>
      <c r="F173" s="10">
        <v>0</v>
      </c>
      <c r="G173" s="1">
        <v>0</v>
      </c>
      <c r="H173" s="1">
        <v>5063.62</v>
      </c>
      <c r="I173" s="10">
        <v>0</v>
      </c>
      <c r="J173" s="10">
        <v>0</v>
      </c>
      <c r="K173" s="10">
        <v>-5063.62</v>
      </c>
    </row>
    <row r="174" spans="1:11" x14ac:dyDescent="0.25">
      <c r="A174" s="4"/>
      <c r="B174" s="4" t="s">
        <v>702</v>
      </c>
      <c r="C174" s="4" t="s">
        <v>560</v>
      </c>
      <c r="D174" t="s">
        <v>703</v>
      </c>
      <c r="E174" s="12">
        <v>45611.999988425923</v>
      </c>
      <c r="F174" s="10">
        <v>0</v>
      </c>
      <c r="G174" s="1">
        <v>0</v>
      </c>
      <c r="H174" s="1">
        <v>146.76</v>
      </c>
      <c r="I174" s="10">
        <v>0</v>
      </c>
      <c r="J174" s="10">
        <v>0</v>
      </c>
      <c r="K174" s="10">
        <v>-146.76</v>
      </c>
    </row>
    <row r="175" spans="1:11" x14ac:dyDescent="0.25">
      <c r="A175" s="4"/>
      <c r="B175" s="4" t="s">
        <v>704</v>
      </c>
      <c r="C175" s="4" t="s">
        <v>506</v>
      </c>
      <c r="D175" t="s">
        <v>705</v>
      </c>
      <c r="E175" s="12">
        <v>46614.999988425923</v>
      </c>
      <c r="F175" s="10">
        <v>0</v>
      </c>
      <c r="G175" s="1">
        <v>30000</v>
      </c>
      <c r="H175" s="1">
        <v>0</v>
      </c>
      <c r="I175" s="10">
        <v>0</v>
      </c>
      <c r="J175" s="10">
        <v>0</v>
      </c>
      <c r="K175" s="10">
        <v>30000</v>
      </c>
    </row>
    <row r="176" spans="1:11" x14ac:dyDescent="0.25">
      <c r="A176" s="4"/>
      <c r="B176" s="4" t="s">
        <v>706</v>
      </c>
      <c r="C176" s="4" t="s">
        <v>506</v>
      </c>
      <c r="D176" t="s">
        <v>707</v>
      </c>
      <c r="E176" s="12">
        <v>45366.999988425923</v>
      </c>
      <c r="F176" s="10">
        <v>0</v>
      </c>
      <c r="G176" s="1">
        <v>20000</v>
      </c>
      <c r="H176" s="1">
        <v>3000</v>
      </c>
      <c r="I176" s="10">
        <v>0</v>
      </c>
      <c r="J176" s="10">
        <v>0</v>
      </c>
      <c r="K176" s="10">
        <v>17000</v>
      </c>
    </row>
    <row r="177" spans="1:11" x14ac:dyDescent="0.25">
      <c r="A177" s="4"/>
      <c r="B177" s="4" t="s">
        <v>708</v>
      </c>
      <c r="C177" s="4" t="s">
        <v>569</v>
      </c>
      <c r="D177" t="s">
        <v>709</v>
      </c>
      <c r="E177" s="12">
        <v>45611.999988425923</v>
      </c>
      <c r="F177" s="10">
        <v>0</v>
      </c>
      <c r="G177" s="1">
        <v>0</v>
      </c>
      <c r="H177" s="1">
        <v>300.08999999999997</v>
      </c>
      <c r="I177" s="10">
        <v>0</v>
      </c>
      <c r="J177" s="10">
        <v>0</v>
      </c>
      <c r="K177" s="10">
        <v>-300.08999999999997</v>
      </c>
    </row>
    <row r="178" spans="1:11" x14ac:dyDescent="0.25">
      <c r="A178" s="4"/>
      <c r="B178" s="4" t="s">
        <v>710</v>
      </c>
      <c r="C178" s="4" t="s">
        <v>660</v>
      </c>
      <c r="D178" t="s">
        <v>711</v>
      </c>
      <c r="E178" s="12">
        <v>45580.999988425923</v>
      </c>
      <c r="F178" s="10">
        <v>0</v>
      </c>
      <c r="G178" s="1">
        <v>0</v>
      </c>
      <c r="H178" s="1">
        <v>3722.65</v>
      </c>
      <c r="I178" s="10">
        <v>0</v>
      </c>
      <c r="J178" s="10">
        <v>0</v>
      </c>
      <c r="K178" s="10">
        <v>-3722.65</v>
      </c>
    </row>
    <row r="179" spans="1:11" x14ac:dyDescent="0.25">
      <c r="A179" s="4"/>
      <c r="B179" s="4" t="s">
        <v>1099</v>
      </c>
      <c r="C179" s="4" t="s">
        <v>1100</v>
      </c>
      <c r="D179" t="s">
        <v>1101</v>
      </c>
      <c r="E179" s="12">
        <v>45519.999988425923</v>
      </c>
      <c r="F179" s="10">
        <v>0</v>
      </c>
      <c r="G179" s="1">
        <v>0</v>
      </c>
      <c r="H179" s="1">
        <v>7025.34</v>
      </c>
      <c r="I179" s="10">
        <v>0</v>
      </c>
      <c r="J179" s="10">
        <v>0</v>
      </c>
      <c r="K179" s="10">
        <v>-7025.34</v>
      </c>
    </row>
    <row r="180" spans="1:11" x14ac:dyDescent="0.25">
      <c r="A180" s="4"/>
      <c r="B180" s="4" t="s">
        <v>1061</v>
      </c>
      <c r="C180" s="4" t="s">
        <v>639</v>
      </c>
      <c r="D180" t="s">
        <v>1062</v>
      </c>
      <c r="E180" s="12">
        <v>45519.999988425923</v>
      </c>
      <c r="F180" s="10">
        <v>0</v>
      </c>
      <c r="G180" s="1">
        <v>0</v>
      </c>
      <c r="H180" s="1">
        <v>2443.96</v>
      </c>
      <c r="I180" s="10">
        <v>0</v>
      </c>
      <c r="J180" s="10">
        <v>0</v>
      </c>
      <c r="K180" s="10">
        <v>-2443.96</v>
      </c>
    </row>
    <row r="181" spans="1:11" x14ac:dyDescent="0.25">
      <c r="A181" s="4"/>
      <c r="B181" s="4" t="s">
        <v>1102</v>
      </c>
      <c r="C181" s="4" t="s">
        <v>569</v>
      </c>
      <c r="D181" t="s">
        <v>1103</v>
      </c>
      <c r="E181" s="12">
        <v>45611.999988425923</v>
      </c>
      <c r="F181" s="10">
        <v>0</v>
      </c>
      <c r="G181" s="1">
        <v>0</v>
      </c>
      <c r="H181" s="1">
        <v>353</v>
      </c>
      <c r="I181" s="10">
        <v>0</v>
      </c>
      <c r="J181" s="10">
        <v>0</v>
      </c>
      <c r="K181" s="10">
        <v>-353</v>
      </c>
    </row>
    <row r="182" spans="1:11" x14ac:dyDescent="0.25">
      <c r="A182" s="4"/>
      <c r="B182" s="4" t="s">
        <v>712</v>
      </c>
      <c r="C182" s="4" t="s">
        <v>713</v>
      </c>
      <c r="D182" t="s">
        <v>209</v>
      </c>
      <c r="E182" s="12">
        <v>44377.999988425923</v>
      </c>
      <c r="F182" s="10">
        <v>13830.34</v>
      </c>
      <c r="G182" s="1">
        <v>0</v>
      </c>
      <c r="H182" s="1">
        <v>0</v>
      </c>
      <c r="I182" s="10">
        <v>0</v>
      </c>
      <c r="J182" s="10">
        <v>0</v>
      </c>
      <c r="K182" s="10">
        <v>13830.34</v>
      </c>
    </row>
    <row r="183" spans="1:11" x14ac:dyDescent="0.25">
      <c r="A183" s="3" t="s">
        <v>148</v>
      </c>
      <c r="B183" s="3"/>
      <c r="C183" s="3"/>
      <c r="D183" s="3"/>
      <c r="E183" s="3"/>
      <c r="F183" s="11">
        <v>2619687.3499999982</v>
      </c>
      <c r="G183" s="2">
        <v>2034954.9500000002</v>
      </c>
      <c r="H183" s="2">
        <v>2934246.0899999994</v>
      </c>
      <c r="I183" s="11">
        <v>493397.61</v>
      </c>
      <c r="J183" s="11">
        <v>0</v>
      </c>
      <c r="K183" s="11">
        <v>1226998.5999999999</v>
      </c>
    </row>
    <row r="184" spans="1:11" x14ac:dyDescent="0.25">
      <c r="A184" s="4" t="s">
        <v>120</v>
      </c>
      <c r="B184" s="4" t="s">
        <v>714</v>
      </c>
      <c r="D184" t="s">
        <v>180</v>
      </c>
      <c r="E184" s="12" t="s">
        <v>386</v>
      </c>
      <c r="F184" s="10">
        <v>5229132.45</v>
      </c>
      <c r="G184" s="1">
        <v>5561822.7999999998</v>
      </c>
      <c r="H184" s="1">
        <v>3024893.53</v>
      </c>
      <c r="I184" s="10">
        <v>59540.55</v>
      </c>
      <c r="J184" s="10">
        <v>0</v>
      </c>
      <c r="K184" s="10">
        <v>7706521.1699999999</v>
      </c>
    </row>
    <row r="185" spans="1:11" x14ac:dyDescent="0.25">
      <c r="A185" s="4"/>
      <c r="B185" s="4" t="s">
        <v>715</v>
      </c>
      <c r="D185" t="s">
        <v>181</v>
      </c>
      <c r="E185" s="12" t="s">
        <v>386</v>
      </c>
      <c r="F185" s="10">
        <v>83159.990000000005</v>
      </c>
      <c r="G185" s="1">
        <v>0</v>
      </c>
      <c r="H185" s="1">
        <v>16149.26</v>
      </c>
      <c r="I185" s="10">
        <v>2494362.64</v>
      </c>
      <c r="J185" s="10">
        <v>0</v>
      </c>
      <c r="K185" s="10">
        <v>-2427351.91</v>
      </c>
    </row>
    <row r="186" spans="1:11" x14ac:dyDescent="0.25">
      <c r="A186" s="4"/>
      <c r="B186" s="4" t="s">
        <v>716</v>
      </c>
      <c r="D186" t="s">
        <v>182</v>
      </c>
      <c r="E186" s="12" t="s">
        <v>386</v>
      </c>
      <c r="F186" s="10">
        <v>1686318.32</v>
      </c>
      <c r="G186" s="1">
        <v>377796.03</v>
      </c>
      <c r="H186" s="1">
        <v>161877.92000000001</v>
      </c>
      <c r="I186" s="10">
        <v>0</v>
      </c>
      <c r="J186" s="10">
        <v>0</v>
      </c>
      <c r="K186" s="10">
        <v>1902236.43</v>
      </c>
    </row>
    <row r="187" spans="1:11" x14ac:dyDescent="0.25">
      <c r="A187" s="4"/>
      <c r="B187" s="4" t="s">
        <v>717</v>
      </c>
      <c r="D187" t="s">
        <v>434</v>
      </c>
      <c r="E187" s="12" t="s">
        <v>386</v>
      </c>
      <c r="F187" s="10">
        <v>0</v>
      </c>
      <c r="G187" s="1">
        <v>57400.02</v>
      </c>
      <c r="H187" s="1">
        <v>43093.86</v>
      </c>
      <c r="I187" s="10">
        <v>0</v>
      </c>
      <c r="J187" s="10">
        <v>0</v>
      </c>
      <c r="K187" s="10">
        <v>14306.16</v>
      </c>
    </row>
    <row r="188" spans="1:11" x14ac:dyDescent="0.25">
      <c r="A188" s="4"/>
      <c r="B188" s="4" t="s">
        <v>718</v>
      </c>
      <c r="D188" t="s">
        <v>119</v>
      </c>
      <c r="E188" s="12" t="s">
        <v>386</v>
      </c>
      <c r="F188" s="10">
        <v>401042.62</v>
      </c>
      <c r="G188" s="1">
        <v>138642.32</v>
      </c>
      <c r="H188" s="1">
        <v>147505.79</v>
      </c>
      <c r="I188" s="10">
        <v>5023.2299999999996</v>
      </c>
      <c r="J188" s="10">
        <v>0</v>
      </c>
      <c r="K188" s="10">
        <v>387155.92</v>
      </c>
    </row>
    <row r="189" spans="1:11" x14ac:dyDescent="0.25">
      <c r="A189" s="4"/>
      <c r="B189" s="4" t="s">
        <v>719</v>
      </c>
      <c r="D189" t="s">
        <v>118</v>
      </c>
      <c r="E189" s="12" t="s">
        <v>386</v>
      </c>
      <c r="F189" s="10">
        <v>500069.02</v>
      </c>
      <c r="G189" s="1">
        <v>20261.14</v>
      </c>
      <c r="H189" s="1">
        <v>33095.54</v>
      </c>
      <c r="I189" s="10">
        <v>0</v>
      </c>
      <c r="J189" s="10">
        <v>0</v>
      </c>
      <c r="K189" s="10">
        <v>487234.62</v>
      </c>
    </row>
    <row r="190" spans="1:11" x14ac:dyDescent="0.25">
      <c r="A190" s="4"/>
      <c r="B190" s="4" t="s">
        <v>720</v>
      </c>
      <c r="D190" t="s">
        <v>117</v>
      </c>
      <c r="E190" s="12" t="s">
        <v>386</v>
      </c>
      <c r="F190" s="10">
        <v>1288816.6499999999</v>
      </c>
      <c r="G190" s="1">
        <v>1134599.28</v>
      </c>
      <c r="H190" s="1">
        <v>668895.93999999994</v>
      </c>
      <c r="I190" s="10">
        <v>38780.269999999997</v>
      </c>
      <c r="J190" s="10">
        <v>0</v>
      </c>
      <c r="K190" s="10">
        <v>1715739.72</v>
      </c>
    </row>
    <row r="191" spans="1:11" x14ac:dyDescent="0.25">
      <c r="A191" s="4"/>
      <c r="B191" s="4" t="s">
        <v>721</v>
      </c>
      <c r="D191" t="s">
        <v>379</v>
      </c>
      <c r="E191" s="12" t="s">
        <v>386</v>
      </c>
      <c r="F191" s="10">
        <v>654827.24</v>
      </c>
      <c r="G191" s="1">
        <v>1224760.18</v>
      </c>
      <c r="H191" s="1">
        <v>803150.93</v>
      </c>
      <c r="I191" s="10">
        <v>32562.93</v>
      </c>
      <c r="J191" s="10">
        <v>159772.4</v>
      </c>
      <c r="K191" s="10">
        <v>884101.16</v>
      </c>
    </row>
    <row r="192" spans="1:11" x14ac:dyDescent="0.25">
      <c r="A192" s="4"/>
      <c r="B192" s="4" t="s">
        <v>722</v>
      </c>
      <c r="D192" t="s">
        <v>116</v>
      </c>
      <c r="E192" s="12" t="s">
        <v>386</v>
      </c>
      <c r="F192" s="10">
        <v>-120089.61</v>
      </c>
      <c r="G192" s="1">
        <v>0</v>
      </c>
      <c r="H192" s="1">
        <v>120536</v>
      </c>
      <c r="I192" s="10">
        <v>0</v>
      </c>
      <c r="J192" s="10">
        <v>-239200</v>
      </c>
      <c r="K192" s="10">
        <v>-1425.61</v>
      </c>
    </row>
    <row r="193" spans="1:11" x14ac:dyDescent="0.25">
      <c r="A193" s="4"/>
      <c r="B193" s="4" t="s">
        <v>723</v>
      </c>
      <c r="D193" t="s">
        <v>115</v>
      </c>
      <c r="E193" s="12" t="s">
        <v>386</v>
      </c>
      <c r="F193" s="10">
        <v>-692854.62</v>
      </c>
      <c r="G193" s="1">
        <v>4015280.44</v>
      </c>
      <c r="H193" s="1">
        <v>2432724.88</v>
      </c>
      <c r="I193" s="10">
        <v>2585505.06</v>
      </c>
      <c r="J193" s="10">
        <v>0</v>
      </c>
      <c r="K193" s="10">
        <v>-1695804.12</v>
      </c>
    </row>
    <row r="194" spans="1:11" x14ac:dyDescent="0.25">
      <c r="A194" s="4"/>
      <c r="B194" s="4" t="s">
        <v>724</v>
      </c>
      <c r="C194" s="4" t="s">
        <v>725</v>
      </c>
      <c r="D194" t="s">
        <v>435</v>
      </c>
      <c r="E194" s="12" t="s">
        <v>386</v>
      </c>
      <c r="F194" s="10">
        <v>0</v>
      </c>
      <c r="G194" s="1">
        <v>-1482446.6</v>
      </c>
      <c r="H194" s="1">
        <v>122.82</v>
      </c>
      <c r="I194" s="10">
        <v>0</v>
      </c>
      <c r="J194" s="10">
        <v>-1482446.6</v>
      </c>
      <c r="K194" s="10">
        <v>-122.82</v>
      </c>
    </row>
    <row r="195" spans="1:11" x14ac:dyDescent="0.25">
      <c r="A195" s="4"/>
      <c r="B195" s="4" t="s">
        <v>726</v>
      </c>
      <c r="D195" t="s">
        <v>230</v>
      </c>
      <c r="E195" s="12" t="s">
        <v>386</v>
      </c>
      <c r="F195" s="10">
        <v>3000</v>
      </c>
      <c r="G195" s="1">
        <v>0</v>
      </c>
      <c r="H195" s="1">
        <v>0</v>
      </c>
      <c r="I195" s="10">
        <v>0</v>
      </c>
      <c r="J195" s="10">
        <v>0</v>
      </c>
      <c r="K195" s="10">
        <v>3000</v>
      </c>
    </row>
    <row r="196" spans="1:11" x14ac:dyDescent="0.25">
      <c r="A196" s="4"/>
      <c r="B196" s="4" t="s">
        <v>727</v>
      </c>
      <c r="D196" t="s">
        <v>114</v>
      </c>
      <c r="E196" s="12" t="s">
        <v>386</v>
      </c>
      <c r="F196" s="10">
        <v>3658.77</v>
      </c>
      <c r="G196" s="1">
        <v>1004</v>
      </c>
      <c r="H196" s="1">
        <v>0</v>
      </c>
      <c r="I196" s="10">
        <v>0</v>
      </c>
      <c r="J196" s="10">
        <v>0</v>
      </c>
      <c r="K196" s="10">
        <v>4662.7700000000004</v>
      </c>
    </row>
    <row r="197" spans="1:11" x14ac:dyDescent="0.25">
      <c r="A197" s="4"/>
      <c r="B197" s="4" t="s">
        <v>728</v>
      </c>
      <c r="D197" t="s">
        <v>113</v>
      </c>
      <c r="E197" s="12" t="s">
        <v>386</v>
      </c>
      <c r="F197" s="10">
        <v>-161460.28</v>
      </c>
      <c r="G197" s="1">
        <v>136281</v>
      </c>
      <c r="H197" s="1">
        <v>96981.75</v>
      </c>
      <c r="I197" s="10">
        <v>55923.43</v>
      </c>
      <c r="J197" s="10">
        <v>0</v>
      </c>
      <c r="K197" s="10">
        <v>-178084.46</v>
      </c>
    </row>
    <row r="198" spans="1:11" x14ac:dyDescent="0.25">
      <c r="A198" s="4"/>
      <c r="B198" s="4" t="s">
        <v>729</v>
      </c>
      <c r="D198" t="s">
        <v>231</v>
      </c>
      <c r="E198" s="12" t="s">
        <v>386</v>
      </c>
      <c r="F198" s="10">
        <v>-116459.53</v>
      </c>
      <c r="G198" s="1">
        <v>23470</v>
      </c>
      <c r="H198" s="1">
        <v>119351.32</v>
      </c>
      <c r="I198" s="10">
        <v>106943.46</v>
      </c>
      <c r="J198" s="10">
        <v>0</v>
      </c>
      <c r="K198" s="10">
        <v>-319284.31</v>
      </c>
    </row>
    <row r="199" spans="1:11" x14ac:dyDescent="0.25">
      <c r="A199" s="4"/>
      <c r="B199" s="4" t="s">
        <v>730</v>
      </c>
      <c r="C199" s="4" t="s">
        <v>731</v>
      </c>
      <c r="D199" t="s">
        <v>436</v>
      </c>
      <c r="E199" s="12" t="s">
        <v>386</v>
      </c>
      <c r="F199" s="10">
        <v>0</v>
      </c>
      <c r="G199" s="1">
        <v>-24555.11</v>
      </c>
      <c r="H199" s="1">
        <v>0</v>
      </c>
      <c r="I199" s="10">
        <v>0</v>
      </c>
      <c r="J199" s="10">
        <v>-24555.11</v>
      </c>
      <c r="K199" s="10">
        <v>0</v>
      </c>
    </row>
    <row r="200" spans="1:11" x14ac:dyDescent="0.25">
      <c r="A200" s="4"/>
      <c r="B200" s="4" t="s">
        <v>732</v>
      </c>
      <c r="D200" t="s">
        <v>112</v>
      </c>
      <c r="E200" s="12" t="s">
        <v>386</v>
      </c>
      <c r="F200" s="10">
        <v>25361.63</v>
      </c>
      <c r="G200" s="1">
        <v>50</v>
      </c>
      <c r="H200" s="1">
        <v>499.25</v>
      </c>
      <c r="I200" s="10">
        <v>0</v>
      </c>
      <c r="J200" s="10">
        <v>0</v>
      </c>
      <c r="K200" s="10">
        <v>24912.38</v>
      </c>
    </row>
    <row r="201" spans="1:11" x14ac:dyDescent="0.25">
      <c r="A201" s="4"/>
      <c r="B201" s="4" t="s">
        <v>733</v>
      </c>
      <c r="D201" t="s">
        <v>111</v>
      </c>
      <c r="E201" s="12" t="s">
        <v>386</v>
      </c>
      <c r="F201" s="10">
        <v>4760.13</v>
      </c>
      <c r="G201" s="1">
        <v>0</v>
      </c>
      <c r="H201" s="1">
        <v>2744</v>
      </c>
      <c r="I201" s="10">
        <v>0</v>
      </c>
      <c r="J201" s="10">
        <v>0</v>
      </c>
      <c r="K201" s="10">
        <v>2016.13</v>
      </c>
    </row>
    <row r="202" spans="1:11" x14ac:dyDescent="0.25">
      <c r="A202" s="4"/>
      <c r="B202" s="4" t="s">
        <v>734</v>
      </c>
      <c r="D202" t="s">
        <v>232</v>
      </c>
      <c r="E202" s="12" t="s">
        <v>386</v>
      </c>
      <c r="F202" s="10">
        <v>60636.99</v>
      </c>
      <c r="G202" s="1">
        <v>10564.29</v>
      </c>
      <c r="H202" s="1">
        <v>16195.06</v>
      </c>
      <c r="I202" s="10">
        <v>0</v>
      </c>
      <c r="J202" s="10">
        <v>0</v>
      </c>
      <c r="K202" s="10">
        <v>55006.22</v>
      </c>
    </row>
    <row r="203" spans="1:11" x14ac:dyDescent="0.25">
      <c r="A203" s="4"/>
      <c r="B203" s="4" t="s">
        <v>735</v>
      </c>
      <c r="D203" t="s">
        <v>280</v>
      </c>
      <c r="E203" s="12" t="s">
        <v>386</v>
      </c>
      <c r="F203" s="10">
        <v>6119.5</v>
      </c>
      <c r="G203" s="1">
        <v>2010.01</v>
      </c>
      <c r="H203" s="1">
        <v>102.83</v>
      </c>
      <c r="I203" s="10">
        <v>0</v>
      </c>
      <c r="J203" s="10">
        <v>0</v>
      </c>
      <c r="K203" s="10">
        <v>8026.68</v>
      </c>
    </row>
    <row r="204" spans="1:11" x14ac:dyDescent="0.25">
      <c r="A204" s="4"/>
      <c r="B204" s="4" t="s">
        <v>736</v>
      </c>
      <c r="C204" s="4" t="s">
        <v>737</v>
      </c>
      <c r="D204" t="s">
        <v>419</v>
      </c>
      <c r="E204" s="12" t="s">
        <v>386</v>
      </c>
      <c r="F204" s="10">
        <v>100</v>
      </c>
      <c r="G204" s="1">
        <v>138432.76</v>
      </c>
      <c r="H204" s="1">
        <v>154202.53</v>
      </c>
      <c r="I204" s="10">
        <v>0</v>
      </c>
      <c r="J204" s="10">
        <v>0</v>
      </c>
      <c r="K204" s="10">
        <v>-15669.77</v>
      </c>
    </row>
    <row r="205" spans="1:11" x14ac:dyDescent="0.25">
      <c r="A205" s="3" t="s">
        <v>110</v>
      </c>
      <c r="B205" s="3"/>
      <c r="C205" s="3"/>
      <c r="D205" s="3"/>
      <c r="E205" s="3"/>
      <c r="F205" s="11">
        <v>8856139.2700000051</v>
      </c>
      <c r="G205" s="2">
        <v>11335372.559999999</v>
      </c>
      <c r="H205" s="2">
        <v>7842123.21</v>
      </c>
      <c r="I205" s="11">
        <v>5378641.5699999994</v>
      </c>
      <c r="J205" s="11">
        <v>-1586429.3100000003</v>
      </c>
      <c r="K205" s="11">
        <v>8557176.3599999994</v>
      </c>
    </row>
    <row r="206" spans="1:11" x14ac:dyDescent="0.25">
      <c r="A206" s="4" t="s">
        <v>109</v>
      </c>
      <c r="B206" s="4" t="s">
        <v>738</v>
      </c>
      <c r="D206" t="s">
        <v>108</v>
      </c>
      <c r="E206" s="12" t="s">
        <v>386</v>
      </c>
      <c r="F206" s="10">
        <v>-402104.1</v>
      </c>
      <c r="G206" s="1">
        <v>433805.66</v>
      </c>
      <c r="H206" s="1">
        <v>554019.47</v>
      </c>
      <c r="I206" s="10">
        <v>1220</v>
      </c>
      <c r="J206" s="10">
        <v>6159.96</v>
      </c>
      <c r="K206" s="10">
        <v>-529697.87</v>
      </c>
    </row>
    <row r="207" spans="1:11" x14ac:dyDescent="0.25">
      <c r="A207" s="4"/>
      <c r="B207" s="4" t="s">
        <v>739</v>
      </c>
      <c r="C207" s="4" t="s">
        <v>740</v>
      </c>
      <c r="D207" t="s">
        <v>107</v>
      </c>
      <c r="E207" s="12" t="s">
        <v>386</v>
      </c>
      <c r="F207" s="10">
        <v>135699.65</v>
      </c>
      <c r="G207" s="1">
        <v>28257.9</v>
      </c>
      <c r="H207" s="1">
        <v>152641</v>
      </c>
      <c r="I207" s="10">
        <v>0</v>
      </c>
      <c r="J207" s="10">
        <v>0</v>
      </c>
      <c r="K207" s="10">
        <v>11316.55</v>
      </c>
    </row>
    <row r="208" spans="1:11" x14ac:dyDescent="0.25">
      <c r="A208" s="4"/>
      <c r="B208" s="4" t="s">
        <v>741</v>
      </c>
      <c r="D208" t="s">
        <v>106</v>
      </c>
      <c r="E208" s="12" t="s">
        <v>386</v>
      </c>
      <c r="F208" s="10">
        <v>-96722.18</v>
      </c>
      <c r="G208" s="1">
        <v>0</v>
      </c>
      <c r="H208" s="1">
        <v>200</v>
      </c>
      <c r="I208" s="10">
        <v>0</v>
      </c>
      <c r="J208" s="10">
        <v>0</v>
      </c>
      <c r="K208" s="10">
        <v>-96922.18</v>
      </c>
    </row>
    <row r="209" spans="1:11" x14ac:dyDescent="0.25">
      <c r="A209" s="4"/>
      <c r="B209" s="4" t="s">
        <v>742</v>
      </c>
      <c r="C209" s="4" t="s">
        <v>743</v>
      </c>
      <c r="D209" t="s">
        <v>105</v>
      </c>
      <c r="E209" s="12" t="s">
        <v>386</v>
      </c>
      <c r="F209" s="10">
        <v>-2685.36</v>
      </c>
      <c r="G209" s="1">
        <v>280056.76</v>
      </c>
      <c r="H209" s="1">
        <v>262058.04</v>
      </c>
      <c r="I209" s="10">
        <v>0</v>
      </c>
      <c r="J209" s="10">
        <v>18723.419999999998</v>
      </c>
      <c r="K209" s="10">
        <v>-3410.06</v>
      </c>
    </row>
    <row r="210" spans="1:11" x14ac:dyDescent="0.25">
      <c r="A210" s="4"/>
      <c r="B210" s="4" t="s">
        <v>744</v>
      </c>
      <c r="D210" t="s">
        <v>104</v>
      </c>
      <c r="E210" s="12" t="s">
        <v>386</v>
      </c>
      <c r="F210" s="10">
        <v>-1709372.13</v>
      </c>
      <c r="G210" s="1">
        <v>3252953.15</v>
      </c>
      <c r="H210" s="1">
        <v>3651104.83</v>
      </c>
      <c r="I210" s="10">
        <v>0</v>
      </c>
      <c r="J210" s="10">
        <v>173450.66</v>
      </c>
      <c r="K210" s="10">
        <v>-2280974.4700000002</v>
      </c>
    </row>
    <row r="211" spans="1:11" x14ac:dyDescent="0.25">
      <c r="A211" s="4"/>
      <c r="B211" s="4" t="s">
        <v>745</v>
      </c>
      <c r="D211" t="s">
        <v>103</v>
      </c>
      <c r="E211" s="12" t="s">
        <v>386</v>
      </c>
      <c r="F211" s="10">
        <v>-20249563.390000001</v>
      </c>
      <c r="G211" s="1">
        <v>6585676.4000000004</v>
      </c>
      <c r="H211" s="1">
        <v>10561215.439999999</v>
      </c>
      <c r="I211" s="10">
        <v>8749363.2799999993</v>
      </c>
      <c r="J211" s="10">
        <v>104934.89</v>
      </c>
      <c r="K211" s="10">
        <v>-33079400.600000001</v>
      </c>
    </row>
    <row r="212" spans="1:11" x14ac:dyDescent="0.25">
      <c r="A212" s="4"/>
      <c r="B212" s="4" t="s">
        <v>746</v>
      </c>
      <c r="C212" s="4" t="s">
        <v>747</v>
      </c>
      <c r="D212" t="s">
        <v>102</v>
      </c>
      <c r="E212" s="12" t="s">
        <v>386</v>
      </c>
      <c r="F212" s="10">
        <v>-469442.87</v>
      </c>
      <c r="G212" s="1">
        <v>7361498.0700000003</v>
      </c>
      <c r="H212" s="1">
        <v>7234858.71</v>
      </c>
      <c r="I212" s="10">
        <v>0</v>
      </c>
      <c r="J212" s="10">
        <v>31654.47</v>
      </c>
      <c r="K212" s="10">
        <v>-374457.98</v>
      </c>
    </row>
    <row r="213" spans="1:11" x14ac:dyDescent="0.25">
      <c r="A213" s="4"/>
      <c r="B213" s="4" t="s">
        <v>748</v>
      </c>
      <c r="C213" s="4" t="s">
        <v>749</v>
      </c>
      <c r="D213" t="s">
        <v>149</v>
      </c>
      <c r="E213" s="12" t="s">
        <v>386</v>
      </c>
      <c r="F213" s="10">
        <v>-6451.63</v>
      </c>
      <c r="G213" s="1">
        <v>0</v>
      </c>
      <c r="H213" s="1">
        <v>0</v>
      </c>
      <c r="I213" s="10">
        <v>0</v>
      </c>
      <c r="J213" s="10">
        <v>0</v>
      </c>
      <c r="K213" s="10">
        <v>-6451.63</v>
      </c>
    </row>
    <row r="214" spans="1:11" x14ac:dyDescent="0.25">
      <c r="A214" s="4"/>
      <c r="B214" s="4" t="s">
        <v>750</v>
      </c>
      <c r="D214" t="s">
        <v>101</v>
      </c>
      <c r="E214" s="12" t="s">
        <v>386</v>
      </c>
      <c r="F214" s="10">
        <v>-47012.89</v>
      </c>
      <c r="G214" s="1">
        <v>255088</v>
      </c>
      <c r="H214" s="1">
        <v>217538.47</v>
      </c>
      <c r="I214" s="10">
        <v>5175</v>
      </c>
      <c r="J214" s="10">
        <v>0</v>
      </c>
      <c r="K214" s="10">
        <v>-14638.36</v>
      </c>
    </row>
    <row r="215" spans="1:11" x14ac:dyDescent="0.25">
      <c r="A215" s="4"/>
      <c r="B215" s="4" t="s">
        <v>751</v>
      </c>
      <c r="C215" s="4" t="s">
        <v>752</v>
      </c>
      <c r="D215" t="s">
        <v>100</v>
      </c>
      <c r="E215" s="12" t="s">
        <v>386</v>
      </c>
      <c r="F215" s="10">
        <v>434808.29</v>
      </c>
      <c r="G215" s="1">
        <v>198437</v>
      </c>
      <c r="H215" s="1">
        <v>215900.11</v>
      </c>
      <c r="I215" s="10">
        <v>45480.98</v>
      </c>
      <c r="J215" s="10">
        <v>-31145.58</v>
      </c>
      <c r="K215" s="10">
        <v>403009.78</v>
      </c>
    </row>
    <row r="216" spans="1:11" x14ac:dyDescent="0.25">
      <c r="A216" s="4"/>
      <c r="B216" s="4" t="s">
        <v>753</v>
      </c>
      <c r="C216" s="4" t="s">
        <v>754</v>
      </c>
      <c r="D216" t="s">
        <v>99</v>
      </c>
      <c r="E216" s="12" t="s">
        <v>386</v>
      </c>
      <c r="F216" s="10">
        <v>225879.25</v>
      </c>
      <c r="G216" s="1">
        <v>93205.2</v>
      </c>
      <c r="H216" s="1">
        <v>263124.81</v>
      </c>
      <c r="I216" s="10">
        <v>0</v>
      </c>
      <c r="J216" s="10">
        <v>0</v>
      </c>
      <c r="K216" s="10">
        <v>55959.64</v>
      </c>
    </row>
    <row r="217" spans="1:11" x14ac:dyDescent="0.25">
      <c r="A217" s="4"/>
      <c r="B217" s="4" t="s">
        <v>755</v>
      </c>
      <c r="D217" t="s">
        <v>98</v>
      </c>
      <c r="E217" s="12" t="s">
        <v>386</v>
      </c>
      <c r="F217" s="10">
        <v>737573.76</v>
      </c>
      <c r="G217" s="1">
        <v>1692586.09</v>
      </c>
      <c r="H217" s="1">
        <v>1948870.48</v>
      </c>
      <c r="I217" s="10">
        <v>81947.06</v>
      </c>
      <c r="J217" s="10">
        <v>0</v>
      </c>
      <c r="K217" s="10">
        <v>399342.31</v>
      </c>
    </row>
    <row r="218" spans="1:11" x14ac:dyDescent="0.25">
      <c r="A218" s="4"/>
      <c r="B218" s="4" t="s">
        <v>756</v>
      </c>
      <c r="C218" s="4" t="s">
        <v>757</v>
      </c>
      <c r="D218" t="s">
        <v>137</v>
      </c>
      <c r="E218" s="12" t="s">
        <v>386</v>
      </c>
      <c r="F218" s="10">
        <v>101253.26</v>
      </c>
      <c r="G218" s="1">
        <v>25661.95</v>
      </c>
      <c r="H218" s="1">
        <v>81077.86</v>
      </c>
      <c r="I218" s="10">
        <v>0</v>
      </c>
      <c r="J218" s="10">
        <v>0</v>
      </c>
      <c r="K218" s="10">
        <v>45837.35</v>
      </c>
    </row>
    <row r="219" spans="1:11" x14ac:dyDescent="0.25">
      <c r="A219" s="4"/>
      <c r="B219" s="4" t="s">
        <v>758</v>
      </c>
      <c r="D219" t="s">
        <v>97</v>
      </c>
      <c r="E219" s="12" t="s">
        <v>386</v>
      </c>
      <c r="F219" s="10">
        <v>1122.78</v>
      </c>
      <c r="G219" s="1">
        <v>584</v>
      </c>
      <c r="H219" s="1">
        <v>55545.13</v>
      </c>
      <c r="I219" s="10">
        <v>0</v>
      </c>
      <c r="J219" s="10">
        <v>0</v>
      </c>
      <c r="K219" s="10">
        <v>-53838.35</v>
      </c>
    </row>
    <row r="220" spans="1:11" x14ac:dyDescent="0.25">
      <c r="A220" s="4"/>
      <c r="B220" s="4" t="s">
        <v>759</v>
      </c>
      <c r="C220" s="4" t="s">
        <v>760</v>
      </c>
      <c r="D220" t="s">
        <v>96</v>
      </c>
      <c r="E220" s="12" t="s">
        <v>386</v>
      </c>
      <c r="F220" s="10">
        <v>40469.980000000003</v>
      </c>
      <c r="G220" s="1">
        <v>0</v>
      </c>
      <c r="H220" s="1">
        <v>0</v>
      </c>
      <c r="I220" s="10">
        <v>0</v>
      </c>
      <c r="J220" s="10">
        <v>0</v>
      </c>
      <c r="K220" s="10">
        <v>40469.980000000003</v>
      </c>
    </row>
    <row r="221" spans="1:11" x14ac:dyDescent="0.25">
      <c r="A221" s="4"/>
      <c r="B221" s="4" t="s">
        <v>761</v>
      </c>
      <c r="D221" t="s">
        <v>420</v>
      </c>
      <c r="E221" s="12" t="s">
        <v>386</v>
      </c>
      <c r="F221" s="10">
        <v>-130412.46</v>
      </c>
      <c r="G221" s="1">
        <v>33450.699999999997</v>
      </c>
      <c r="H221" s="1">
        <v>151562.32999999999</v>
      </c>
      <c r="I221" s="10">
        <v>1</v>
      </c>
      <c r="J221" s="10">
        <v>0</v>
      </c>
      <c r="K221" s="10">
        <v>-248525.09</v>
      </c>
    </row>
    <row r="222" spans="1:11" x14ac:dyDescent="0.25">
      <c r="A222" s="4"/>
      <c r="B222" s="4" t="s">
        <v>762</v>
      </c>
      <c r="C222" s="4" t="s">
        <v>763</v>
      </c>
      <c r="D222" t="s">
        <v>95</v>
      </c>
      <c r="E222" s="12" t="s">
        <v>386</v>
      </c>
      <c r="F222" s="10">
        <v>57809.47</v>
      </c>
      <c r="G222" s="1">
        <v>8808</v>
      </c>
      <c r="H222" s="1">
        <v>66764.789999999994</v>
      </c>
      <c r="I222" s="10">
        <v>0</v>
      </c>
      <c r="J222" s="10">
        <v>0</v>
      </c>
      <c r="K222" s="10">
        <v>-147.32</v>
      </c>
    </row>
    <row r="223" spans="1:11" x14ac:dyDescent="0.25">
      <c r="A223" s="4"/>
      <c r="B223" s="4" t="s">
        <v>764</v>
      </c>
      <c r="C223" s="4" t="s">
        <v>765</v>
      </c>
      <c r="D223" t="s">
        <v>94</v>
      </c>
      <c r="E223" s="12" t="s">
        <v>386</v>
      </c>
      <c r="F223" s="10">
        <v>-373360.66</v>
      </c>
      <c r="G223" s="1">
        <v>731106.09</v>
      </c>
      <c r="H223" s="1">
        <v>606650.4</v>
      </c>
      <c r="I223" s="10">
        <v>4246.4799999999996</v>
      </c>
      <c r="J223" s="10">
        <v>0</v>
      </c>
      <c r="K223" s="10">
        <v>-253151.45</v>
      </c>
    </row>
    <row r="224" spans="1:11" x14ac:dyDescent="0.25">
      <c r="A224" s="4"/>
      <c r="B224" s="4" t="s">
        <v>766</v>
      </c>
      <c r="D224" t="s">
        <v>183</v>
      </c>
      <c r="E224" s="12" t="s">
        <v>386</v>
      </c>
      <c r="F224" s="10">
        <v>33378.660000000003</v>
      </c>
      <c r="G224" s="1">
        <v>15714</v>
      </c>
      <c r="H224" s="1">
        <v>109772.57</v>
      </c>
      <c r="I224" s="10">
        <v>0</v>
      </c>
      <c r="J224" s="10">
        <v>0</v>
      </c>
      <c r="K224" s="10">
        <v>-60679.91</v>
      </c>
    </row>
    <row r="225" spans="1:11" x14ac:dyDescent="0.25">
      <c r="A225" s="4"/>
      <c r="B225" s="4" t="s">
        <v>767</v>
      </c>
      <c r="C225" s="4" t="s">
        <v>768</v>
      </c>
      <c r="D225" t="s">
        <v>350</v>
      </c>
      <c r="E225" s="12" t="s">
        <v>386</v>
      </c>
      <c r="F225" s="10">
        <v>-261290.32</v>
      </c>
      <c r="G225" s="1">
        <v>600834.53</v>
      </c>
      <c r="H225" s="1">
        <v>314859.19</v>
      </c>
      <c r="I225" s="10">
        <v>0</v>
      </c>
      <c r="J225" s="10">
        <v>49788.14</v>
      </c>
      <c r="K225" s="10">
        <v>-25103.119999999999</v>
      </c>
    </row>
    <row r="226" spans="1:11" x14ac:dyDescent="0.25">
      <c r="A226" s="4"/>
      <c r="B226" s="4" t="s">
        <v>769</v>
      </c>
      <c r="C226" s="4" t="s">
        <v>770</v>
      </c>
      <c r="D226" t="s">
        <v>281</v>
      </c>
      <c r="E226" s="12" t="s">
        <v>386</v>
      </c>
      <c r="F226" s="10">
        <v>1972.53</v>
      </c>
      <c r="G226" s="1">
        <v>1916.6</v>
      </c>
      <c r="H226" s="1">
        <v>0</v>
      </c>
      <c r="I226" s="10">
        <v>0</v>
      </c>
      <c r="J226" s="10">
        <v>0</v>
      </c>
      <c r="K226" s="10">
        <v>3889.13</v>
      </c>
    </row>
    <row r="227" spans="1:11" x14ac:dyDescent="0.25">
      <c r="A227" s="4"/>
      <c r="B227" s="4" t="s">
        <v>771</v>
      </c>
      <c r="C227" s="4" t="s">
        <v>772</v>
      </c>
      <c r="D227" t="s">
        <v>411</v>
      </c>
      <c r="E227" s="12" t="s">
        <v>386</v>
      </c>
      <c r="F227" s="10">
        <v>2100</v>
      </c>
      <c r="G227" s="1">
        <v>0</v>
      </c>
      <c r="H227" s="1">
        <v>171.87</v>
      </c>
      <c r="I227" s="10">
        <v>0</v>
      </c>
      <c r="J227" s="10">
        <v>0</v>
      </c>
      <c r="K227" s="10">
        <v>1928.13</v>
      </c>
    </row>
    <row r="228" spans="1:11" x14ac:dyDescent="0.25">
      <c r="A228" s="4"/>
      <c r="B228" s="4" t="s">
        <v>773</v>
      </c>
      <c r="C228" s="4" t="s">
        <v>774</v>
      </c>
      <c r="D228" t="s">
        <v>426</v>
      </c>
      <c r="E228" s="12" t="s">
        <v>386</v>
      </c>
      <c r="F228" s="10">
        <v>0</v>
      </c>
      <c r="G228" s="1">
        <v>0</v>
      </c>
      <c r="H228" s="1">
        <v>326326.82</v>
      </c>
      <c r="I228" s="10">
        <v>6566.41</v>
      </c>
      <c r="J228" s="10">
        <v>0</v>
      </c>
      <c r="K228" s="10">
        <v>-332893.23</v>
      </c>
    </row>
    <row r="229" spans="1:11" x14ac:dyDescent="0.25">
      <c r="A229" s="4"/>
      <c r="B229" s="4" t="s">
        <v>775</v>
      </c>
      <c r="C229" s="4" t="s">
        <v>776</v>
      </c>
      <c r="D229" t="s">
        <v>93</v>
      </c>
      <c r="E229" s="12" t="s">
        <v>386</v>
      </c>
      <c r="F229" s="10">
        <v>132833.57999999999</v>
      </c>
      <c r="G229" s="1">
        <v>0</v>
      </c>
      <c r="H229" s="1">
        <v>13468</v>
      </c>
      <c r="I229" s="10">
        <v>0</v>
      </c>
      <c r="J229" s="10">
        <v>0</v>
      </c>
      <c r="K229" s="10">
        <v>119365.58</v>
      </c>
    </row>
    <row r="230" spans="1:11" x14ac:dyDescent="0.25">
      <c r="A230" s="4"/>
      <c r="B230" s="4" t="s">
        <v>777</v>
      </c>
      <c r="D230" t="s">
        <v>92</v>
      </c>
      <c r="E230" s="12" t="s">
        <v>386</v>
      </c>
      <c r="F230" s="10">
        <v>34786.82</v>
      </c>
      <c r="G230" s="1">
        <v>0</v>
      </c>
      <c r="H230" s="1">
        <v>35473</v>
      </c>
      <c r="I230" s="10">
        <v>0</v>
      </c>
      <c r="J230" s="10">
        <v>0</v>
      </c>
      <c r="K230" s="10">
        <v>-686.18</v>
      </c>
    </row>
    <row r="231" spans="1:11" x14ac:dyDescent="0.25">
      <c r="A231" s="4"/>
      <c r="B231" s="4" t="s">
        <v>778</v>
      </c>
      <c r="D231" t="s">
        <v>91</v>
      </c>
      <c r="E231" s="12" t="s">
        <v>386</v>
      </c>
      <c r="F231" s="10">
        <v>10261.17</v>
      </c>
      <c r="G231" s="1">
        <v>4293.29</v>
      </c>
      <c r="H231" s="1">
        <v>2253.29</v>
      </c>
      <c r="I231" s="10">
        <v>0</v>
      </c>
      <c r="J231" s="10">
        <v>0</v>
      </c>
      <c r="K231" s="10">
        <v>12301.17</v>
      </c>
    </row>
    <row r="232" spans="1:11" x14ac:dyDescent="0.25">
      <c r="A232" s="4"/>
      <c r="B232" s="4" t="s">
        <v>779</v>
      </c>
      <c r="D232" t="s">
        <v>295</v>
      </c>
      <c r="E232" s="12" t="s">
        <v>386</v>
      </c>
      <c r="F232" s="10">
        <v>0</v>
      </c>
      <c r="G232" s="1">
        <v>414765.9</v>
      </c>
      <c r="H232" s="1">
        <v>0</v>
      </c>
      <c r="I232" s="10">
        <v>0</v>
      </c>
      <c r="J232" s="10">
        <v>414765.9</v>
      </c>
      <c r="K232" s="10">
        <v>0</v>
      </c>
    </row>
    <row r="233" spans="1:11" x14ac:dyDescent="0.25">
      <c r="A233" s="4"/>
      <c r="B233" s="4" t="s">
        <v>780</v>
      </c>
      <c r="D233" t="s">
        <v>90</v>
      </c>
      <c r="E233" s="12" t="s">
        <v>386</v>
      </c>
      <c r="F233" s="10">
        <v>74612.44</v>
      </c>
      <c r="G233" s="1">
        <v>47115.12</v>
      </c>
      <c r="H233" s="1">
        <v>14795.17</v>
      </c>
      <c r="I233" s="10">
        <v>20000</v>
      </c>
      <c r="J233" s="10">
        <v>-2316.0100000000002</v>
      </c>
      <c r="K233" s="10">
        <v>89248.4</v>
      </c>
    </row>
    <row r="234" spans="1:11" x14ac:dyDescent="0.25">
      <c r="A234" s="4"/>
      <c r="B234" s="4" t="s">
        <v>781</v>
      </c>
      <c r="C234" s="4" t="s">
        <v>782</v>
      </c>
      <c r="D234" t="s">
        <v>138</v>
      </c>
      <c r="E234" s="12" t="s">
        <v>386</v>
      </c>
      <c r="F234" s="10">
        <v>127934.11</v>
      </c>
      <c r="G234" s="1">
        <v>6160</v>
      </c>
      <c r="H234" s="1">
        <v>59539.69</v>
      </c>
      <c r="I234" s="10">
        <v>1675</v>
      </c>
      <c r="J234" s="10">
        <v>0</v>
      </c>
      <c r="K234" s="10">
        <v>72879.42</v>
      </c>
    </row>
    <row r="235" spans="1:11" x14ac:dyDescent="0.25">
      <c r="A235" s="4"/>
      <c r="B235" s="4" t="s">
        <v>783</v>
      </c>
      <c r="C235" s="4" t="s">
        <v>784</v>
      </c>
      <c r="D235" t="s">
        <v>139</v>
      </c>
      <c r="E235" s="12" t="s">
        <v>386</v>
      </c>
      <c r="F235" s="10">
        <v>-393254</v>
      </c>
      <c r="G235" s="1">
        <v>0</v>
      </c>
      <c r="H235" s="1">
        <v>0</v>
      </c>
      <c r="I235" s="10">
        <v>0</v>
      </c>
      <c r="J235" s="10">
        <v>0</v>
      </c>
      <c r="K235" s="10">
        <v>-393254</v>
      </c>
    </row>
    <row r="236" spans="1:11" x14ac:dyDescent="0.25">
      <c r="A236" s="4"/>
      <c r="B236" s="4" t="s">
        <v>785</v>
      </c>
      <c r="C236" s="4" t="s">
        <v>786</v>
      </c>
      <c r="D236" t="s">
        <v>140</v>
      </c>
      <c r="E236" s="12" t="s">
        <v>386</v>
      </c>
      <c r="F236" s="10">
        <v>41169.379999999997</v>
      </c>
      <c r="G236" s="1">
        <v>23528.34</v>
      </c>
      <c r="H236" s="1">
        <v>18644.13</v>
      </c>
      <c r="I236" s="10">
        <v>0</v>
      </c>
      <c r="J236" s="10">
        <v>0</v>
      </c>
      <c r="K236" s="10">
        <v>46053.59</v>
      </c>
    </row>
    <row r="237" spans="1:11" x14ac:dyDescent="0.25">
      <c r="A237" s="4"/>
      <c r="B237" s="4" t="s">
        <v>787</v>
      </c>
      <c r="D237" t="s">
        <v>160</v>
      </c>
      <c r="E237" s="12" t="s">
        <v>386</v>
      </c>
      <c r="F237" s="10">
        <v>47125.77</v>
      </c>
      <c r="G237" s="1">
        <v>45907</v>
      </c>
      <c r="H237" s="1">
        <v>16312.67</v>
      </c>
      <c r="I237" s="10">
        <v>0</v>
      </c>
      <c r="J237" s="10">
        <v>0</v>
      </c>
      <c r="K237" s="10">
        <v>76720.100000000006</v>
      </c>
    </row>
    <row r="238" spans="1:11" x14ac:dyDescent="0.25">
      <c r="A238" s="4"/>
      <c r="B238" s="4" t="s">
        <v>788</v>
      </c>
      <c r="C238" s="4" t="s">
        <v>789</v>
      </c>
      <c r="D238" t="s">
        <v>161</v>
      </c>
      <c r="E238" s="12" t="s">
        <v>386</v>
      </c>
      <c r="F238" s="10">
        <v>-7011.76</v>
      </c>
      <c r="G238" s="1">
        <v>0</v>
      </c>
      <c r="H238" s="1">
        <v>18962.259999999998</v>
      </c>
      <c r="I238" s="10">
        <v>0</v>
      </c>
      <c r="J238" s="10">
        <v>0</v>
      </c>
      <c r="K238" s="10">
        <v>-25974.02</v>
      </c>
    </row>
    <row r="239" spans="1:11" x14ac:dyDescent="0.25">
      <c r="A239" s="4"/>
      <c r="B239" s="4" t="s">
        <v>790</v>
      </c>
      <c r="C239" s="4" t="s">
        <v>791</v>
      </c>
      <c r="D239" t="s">
        <v>184</v>
      </c>
      <c r="E239" s="12" t="s">
        <v>386</v>
      </c>
      <c r="F239" s="10">
        <v>-64637.1</v>
      </c>
      <c r="G239" s="1">
        <v>23225</v>
      </c>
      <c r="H239" s="1">
        <v>34520.92</v>
      </c>
      <c r="I239" s="10">
        <v>0</v>
      </c>
      <c r="J239" s="10">
        <v>0</v>
      </c>
      <c r="K239" s="10">
        <v>-75933.02</v>
      </c>
    </row>
    <row r="240" spans="1:11" x14ac:dyDescent="0.25">
      <c r="A240" s="4"/>
      <c r="B240" s="4" t="s">
        <v>792</v>
      </c>
      <c r="C240" s="4" t="s">
        <v>793</v>
      </c>
      <c r="D240" t="s">
        <v>185</v>
      </c>
      <c r="E240" s="12" t="s">
        <v>386</v>
      </c>
      <c r="F240" s="10">
        <v>2392461.5099999998</v>
      </c>
      <c r="G240" s="1">
        <v>854794.6</v>
      </c>
      <c r="H240" s="1">
        <v>824590.84</v>
      </c>
      <c r="I240" s="10">
        <v>215272.35</v>
      </c>
      <c r="J240" s="10">
        <v>0</v>
      </c>
      <c r="K240" s="10">
        <v>2207392.92</v>
      </c>
    </row>
    <row r="241" spans="1:11" x14ac:dyDescent="0.25">
      <c r="A241" s="4"/>
      <c r="B241" s="4" t="s">
        <v>794</v>
      </c>
      <c r="C241" s="4" t="s">
        <v>795</v>
      </c>
      <c r="D241" t="s">
        <v>162</v>
      </c>
      <c r="E241" s="12" t="s">
        <v>386</v>
      </c>
      <c r="F241" s="10">
        <v>-16851.060000000001</v>
      </c>
      <c r="G241" s="1">
        <v>0</v>
      </c>
      <c r="H241" s="1">
        <v>0</v>
      </c>
      <c r="I241" s="10">
        <v>0</v>
      </c>
      <c r="J241" s="10">
        <v>0</v>
      </c>
      <c r="K241" s="10">
        <v>-16851.060000000001</v>
      </c>
    </row>
    <row r="242" spans="1:11" x14ac:dyDescent="0.25">
      <c r="A242" s="4"/>
      <c r="B242" s="4" t="s">
        <v>796</v>
      </c>
      <c r="C242" s="4" t="s">
        <v>795</v>
      </c>
      <c r="D242" t="s">
        <v>186</v>
      </c>
      <c r="E242" s="12" t="s">
        <v>386</v>
      </c>
      <c r="F242" s="10">
        <v>-1509803.67</v>
      </c>
      <c r="G242" s="1">
        <v>6984849.5999999996</v>
      </c>
      <c r="H242" s="1">
        <v>6868687.3799999999</v>
      </c>
      <c r="I242" s="10">
        <v>1237023.76</v>
      </c>
      <c r="J242" s="10">
        <v>0</v>
      </c>
      <c r="K242" s="10">
        <v>-2630665.21</v>
      </c>
    </row>
    <row r="243" spans="1:11" x14ac:dyDescent="0.25">
      <c r="A243" s="4"/>
      <c r="B243" s="4" t="s">
        <v>797</v>
      </c>
      <c r="C243" s="4" t="s">
        <v>798</v>
      </c>
      <c r="D243" t="s">
        <v>187</v>
      </c>
      <c r="E243" s="12" t="s">
        <v>386</v>
      </c>
      <c r="F243" s="10">
        <v>770150.5</v>
      </c>
      <c r="G243" s="1">
        <v>500000</v>
      </c>
      <c r="H243" s="1">
        <v>519904</v>
      </c>
      <c r="I243" s="10">
        <v>104600</v>
      </c>
      <c r="J243" s="10">
        <v>0</v>
      </c>
      <c r="K243" s="10">
        <v>645646.5</v>
      </c>
    </row>
    <row r="244" spans="1:11" x14ac:dyDescent="0.25">
      <c r="A244" s="4"/>
      <c r="B244" s="4" t="s">
        <v>799</v>
      </c>
      <c r="C244" s="4" t="s">
        <v>800</v>
      </c>
      <c r="D244" t="s">
        <v>163</v>
      </c>
      <c r="E244" s="12" t="s">
        <v>386</v>
      </c>
      <c r="F244" s="10">
        <v>1335003.6499999999</v>
      </c>
      <c r="G244" s="1">
        <v>637477.86</v>
      </c>
      <c r="H244" s="1">
        <v>75339.8</v>
      </c>
      <c r="I244" s="10">
        <v>1855132.55</v>
      </c>
      <c r="J244" s="10">
        <v>0</v>
      </c>
      <c r="K244" s="10">
        <v>42009.16</v>
      </c>
    </row>
    <row r="245" spans="1:11" x14ac:dyDescent="0.25">
      <c r="A245" s="4"/>
      <c r="B245" s="4" t="s">
        <v>801</v>
      </c>
      <c r="D245" t="s">
        <v>89</v>
      </c>
      <c r="E245" s="12" t="s">
        <v>386</v>
      </c>
      <c r="F245" s="10">
        <v>452052.84</v>
      </c>
      <c r="G245" s="1">
        <v>0</v>
      </c>
      <c r="H245" s="1">
        <v>0</v>
      </c>
      <c r="I245" s="10">
        <v>0</v>
      </c>
      <c r="J245" s="10">
        <v>0</v>
      </c>
      <c r="K245" s="10">
        <v>452052.84</v>
      </c>
    </row>
    <row r="246" spans="1:11" x14ac:dyDescent="0.25">
      <c r="A246" s="4"/>
      <c r="B246" s="4" t="s">
        <v>802</v>
      </c>
      <c r="C246" s="4" t="s">
        <v>740</v>
      </c>
      <c r="D246" t="s">
        <v>88</v>
      </c>
      <c r="E246" s="12" t="s">
        <v>386</v>
      </c>
      <c r="F246" s="10">
        <v>76386.429999999993</v>
      </c>
      <c r="G246" s="1">
        <v>0</v>
      </c>
      <c r="H246" s="1">
        <v>0</v>
      </c>
      <c r="I246" s="10">
        <v>0</v>
      </c>
      <c r="J246" s="10">
        <v>0</v>
      </c>
      <c r="K246" s="10">
        <v>76386.429999999993</v>
      </c>
    </row>
    <row r="247" spans="1:11" x14ac:dyDescent="0.25">
      <c r="A247" s="4"/>
      <c r="B247" s="4" t="s">
        <v>803</v>
      </c>
      <c r="C247" s="4" t="s">
        <v>804</v>
      </c>
      <c r="D247" t="s">
        <v>87</v>
      </c>
      <c r="E247" s="12" t="s">
        <v>386</v>
      </c>
      <c r="F247" s="10">
        <v>1059519.1100000001</v>
      </c>
      <c r="G247" s="1">
        <v>0</v>
      </c>
      <c r="H247" s="1">
        <v>0</v>
      </c>
      <c r="I247" s="10">
        <v>0</v>
      </c>
      <c r="J247" s="10">
        <v>0</v>
      </c>
      <c r="K247" s="10">
        <v>1059519.1100000001</v>
      </c>
    </row>
    <row r="248" spans="1:11" x14ac:dyDescent="0.25">
      <c r="A248" s="4"/>
      <c r="B248" s="4" t="s">
        <v>805</v>
      </c>
      <c r="D248" t="s">
        <v>86</v>
      </c>
      <c r="E248" s="12" t="s">
        <v>386</v>
      </c>
      <c r="F248" s="10">
        <v>58798.76</v>
      </c>
      <c r="G248" s="1">
        <v>0</v>
      </c>
      <c r="H248" s="1">
        <v>-23356.37</v>
      </c>
      <c r="I248" s="10">
        <v>0</v>
      </c>
      <c r="J248" s="10">
        <v>0</v>
      </c>
      <c r="K248" s="10">
        <v>82155.13</v>
      </c>
    </row>
    <row r="249" spans="1:11" x14ac:dyDescent="0.25">
      <c r="A249" s="4"/>
      <c r="B249" s="4" t="s">
        <v>806</v>
      </c>
      <c r="D249" t="s">
        <v>85</v>
      </c>
      <c r="E249" s="12" t="s">
        <v>386</v>
      </c>
      <c r="F249" s="10">
        <v>106500.97</v>
      </c>
      <c r="G249" s="1">
        <v>0</v>
      </c>
      <c r="H249" s="1">
        <v>0</v>
      </c>
      <c r="I249" s="10">
        <v>0</v>
      </c>
      <c r="J249" s="10">
        <v>0</v>
      </c>
      <c r="K249" s="10">
        <v>106500.97</v>
      </c>
    </row>
    <row r="250" spans="1:11" x14ac:dyDescent="0.25">
      <c r="A250" s="4"/>
      <c r="B250" s="4" t="s">
        <v>807</v>
      </c>
      <c r="D250" t="s">
        <v>84</v>
      </c>
      <c r="E250" s="12" t="s">
        <v>386</v>
      </c>
      <c r="F250" s="10">
        <v>1820312.52</v>
      </c>
      <c r="G250" s="1">
        <v>-409243</v>
      </c>
      <c r="H250" s="1">
        <v>0</v>
      </c>
      <c r="I250" s="10">
        <v>0</v>
      </c>
      <c r="J250" s="10">
        <v>0</v>
      </c>
      <c r="K250" s="10">
        <v>1411069.52</v>
      </c>
    </row>
    <row r="251" spans="1:11" x14ac:dyDescent="0.25">
      <c r="A251" s="4"/>
      <c r="B251" s="4" t="s">
        <v>808</v>
      </c>
      <c r="C251" s="4" t="s">
        <v>747</v>
      </c>
      <c r="D251" t="s">
        <v>83</v>
      </c>
      <c r="E251" s="12" t="s">
        <v>386</v>
      </c>
      <c r="F251" s="10">
        <v>6691.26</v>
      </c>
      <c r="G251" s="1">
        <v>0</v>
      </c>
      <c r="H251" s="1">
        <v>0</v>
      </c>
      <c r="I251" s="10">
        <v>0</v>
      </c>
      <c r="J251" s="10">
        <v>0</v>
      </c>
      <c r="K251" s="10">
        <v>6691.26</v>
      </c>
    </row>
    <row r="252" spans="1:11" x14ac:dyDescent="0.25">
      <c r="A252" s="4"/>
      <c r="B252" s="4" t="s">
        <v>809</v>
      </c>
      <c r="C252" s="4" t="s">
        <v>749</v>
      </c>
      <c r="D252" t="s">
        <v>82</v>
      </c>
      <c r="E252" s="12" t="s">
        <v>386</v>
      </c>
      <c r="F252" s="10">
        <v>-21396.16</v>
      </c>
      <c r="G252" s="1">
        <v>0</v>
      </c>
      <c r="H252" s="1">
        <v>0</v>
      </c>
      <c r="I252" s="10">
        <v>0</v>
      </c>
      <c r="J252" s="10">
        <v>0</v>
      </c>
      <c r="K252" s="10">
        <v>-21396.16</v>
      </c>
    </row>
    <row r="253" spans="1:11" x14ac:dyDescent="0.25">
      <c r="A253" s="4"/>
      <c r="B253" s="4" t="s">
        <v>810</v>
      </c>
      <c r="C253" s="4" t="s">
        <v>754</v>
      </c>
      <c r="D253" t="s">
        <v>351</v>
      </c>
      <c r="E253" s="12" t="s">
        <v>386</v>
      </c>
      <c r="F253" s="10">
        <v>-14106.13</v>
      </c>
      <c r="G253" s="1">
        <v>0</v>
      </c>
      <c r="H253" s="1">
        <v>0</v>
      </c>
      <c r="I253" s="10">
        <v>0</v>
      </c>
      <c r="J253" s="10">
        <v>0</v>
      </c>
      <c r="K253" s="10">
        <v>-14106.13</v>
      </c>
    </row>
    <row r="254" spans="1:11" x14ac:dyDescent="0.25">
      <c r="A254" s="4"/>
      <c r="B254" s="4" t="s">
        <v>811</v>
      </c>
      <c r="C254" s="4" t="s">
        <v>812</v>
      </c>
      <c r="D254" t="s">
        <v>81</v>
      </c>
      <c r="E254" s="12" t="s">
        <v>386</v>
      </c>
      <c r="F254" s="10">
        <v>63963.25</v>
      </c>
      <c r="G254" s="1">
        <v>0</v>
      </c>
      <c r="H254" s="1">
        <v>0</v>
      </c>
      <c r="I254" s="10">
        <v>0</v>
      </c>
      <c r="J254" s="10">
        <v>0</v>
      </c>
      <c r="K254" s="10">
        <v>63963.25</v>
      </c>
    </row>
    <row r="255" spans="1:11" x14ac:dyDescent="0.25">
      <c r="A255" s="4"/>
      <c r="B255" s="4" t="s">
        <v>813</v>
      </c>
      <c r="C255" s="4" t="s">
        <v>814</v>
      </c>
      <c r="D255" t="s">
        <v>80</v>
      </c>
      <c r="E255" s="12" t="s">
        <v>386</v>
      </c>
      <c r="F255" s="10">
        <v>-1969</v>
      </c>
      <c r="G255" s="1">
        <v>0</v>
      </c>
      <c r="H255" s="1">
        <v>0</v>
      </c>
      <c r="I255" s="10">
        <v>0</v>
      </c>
      <c r="J255" s="10">
        <v>0</v>
      </c>
      <c r="K255" s="10">
        <v>-1969</v>
      </c>
    </row>
    <row r="256" spans="1:11" x14ac:dyDescent="0.25">
      <c r="A256" s="4"/>
      <c r="B256" s="4" t="s">
        <v>815</v>
      </c>
      <c r="C256" s="4" t="s">
        <v>816</v>
      </c>
      <c r="D256" t="s">
        <v>79</v>
      </c>
      <c r="E256" s="12" t="s">
        <v>386</v>
      </c>
      <c r="F256" s="10">
        <v>-2482.9299999999998</v>
      </c>
      <c r="G256" s="1">
        <v>0</v>
      </c>
      <c r="H256" s="1">
        <v>0</v>
      </c>
      <c r="I256" s="10">
        <v>0</v>
      </c>
      <c r="J256" s="10">
        <v>0</v>
      </c>
      <c r="K256" s="10">
        <v>-2482.9299999999998</v>
      </c>
    </row>
    <row r="257" spans="1:11" x14ac:dyDescent="0.25">
      <c r="A257" s="4"/>
      <c r="B257" s="4" t="s">
        <v>817</v>
      </c>
      <c r="C257" s="4" t="s">
        <v>760</v>
      </c>
      <c r="D257" t="s">
        <v>78</v>
      </c>
      <c r="E257" s="12" t="s">
        <v>386</v>
      </c>
      <c r="F257" s="10">
        <v>30081.25</v>
      </c>
      <c r="G257" s="1">
        <v>0</v>
      </c>
      <c r="H257" s="1">
        <v>0</v>
      </c>
      <c r="I257" s="10">
        <v>0</v>
      </c>
      <c r="J257" s="10">
        <v>0</v>
      </c>
      <c r="K257" s="10">
        <v>30081.25</v>
      </c>
    </row>
    <row r="258" spans="1:11" x14ac:dyDescent="0.25">
      <c r="A258" s="4"/>
      <c r="B258" s="4" t="s">
        <v>818</v>
      </c>
      <c r="D258" t="s">
        <v>455</v>
      </c>
      <c r="E258" s="12" t="s">
        <v>386</v>
      </c>
      <c r="F258" s="10">
        <v>273322.96000000002</v>
      </c>
      <c r="G258" s="1">
        <v>0</v>
      </c>
      <c r="H258" s="1">
        <v>0</v>
      </c>
      <c r="I258" s="10">
        <v>0</v>
      </c>
      <c r="J258" s="10">
        <v>0</v>
      </c>
      <c r="K258" s="10">
        <v>273322.96000000002</v>
      </c>
    </row>
    <row r="259" spans="1:11" x14ac:dyDescent="0.25">
      <c r="A259" s="4"/>
      <c r="B259" s="4" t="s">
        <v>819</v>
      </c>
      <c r="C259" s="4" t="s">
        <v>763</v>
      </c>
      <c r="D259" t="s">
        <v>77</v>
      </c>
      <c r="E259" s="12" t="s">
        <v>386</v>
      </c>
      <c r="F259" s="10">
        <v>33767</v>
      </c>
      <c r="G259" s="1">
        <v>0</v>
      </c>
      <c r="H259" s="1">
        <v>0</v>
      </c>
      <c r="I259" s="10">
        <v>0</v>
      </c>
      <c r="J259" s="10">
        <v>0</v>
      </c>
      <c r="K259" s="10">
        <v>33767</v>
      </c>
    </row>
    <row r="260" spans="1:11" x14ac:dyDescent="0.25">
      <c r="A260" s="4"/>
      <c r="B260" s="4" t="s">
        <v>820</v>
      </c>
      <c r="C260" s="4" t="s">
        <v>795</v>
      </c>
      <c r="D260" t="s">
        <v>150</v>
      </c>
      <c r="E260" s="12" t="s">
        <v>386</v>
      </c>
      <c r="F260" s="10">
        <v>-101934.67</v>
      </c>
      <c r="G260" s="1">
        <v>-40345.089999999997</v>
      </c>
      <c r="H260" s="1">
        <v>0</v>
      </c>
      <c r="I260" s="10">
        <v>0</v>
      </c>
      <c r="J260" s="10">
        <v>0</v>
      </c>
      <c r="K260" s="10">
        <v>-142279.76</v>
      </c>
    </row>
    <row r="261" spans="1:11" x14ac:dyDescent="0.25">
      <c r="A261" s="4"/>
      <c r="B261" s="4" t="s">
        <v>821</v>
      </c>
      <c r="C261" s="4" t="s">
        <v>782</v>
      </c>
      <c r="D261" t="s">
        <v>233</v>
      </c>
      <c r="E261" s="12" t="s">
        <v>386</v>
      </c>
      <c r="F261" s="10">
        <v>-59563.4</v>
      </c>
      <c r="G261" s="1">
        <v>0</v>
      </c>
      <c r="H261" s="1">
        <v>0</v>
      </c>
      <c r="I261" s="10">
        <v>0</v>
      </c>
      <c r="J261" s="10">
        <v>0</v>
      </c>
      <c r="K261" s="10">
        <v>-59563.4</v>
      </c>
    </row>
    <row r="262" spans="1:11" x14ac:dyDescent="0.25">
      <c r="A262" s="4"/>
      <c r="B262" s="4" t="s">
        <v>822</v>
      </c>
      <c r="C262" s="4" t="s">
        <v>784</v>
      </c>
      <c r="D262" t="s">
        <v>210</v>
      </c>
      <c r="E262" s="12" t="s">
        <v>386</v>
      </c>
      <c r="F262" s="10">
        <v>298828</v>
      </c>
      <c r="G262" s="1">
        <v>0</v>
      </c>
      <c r="H262" s="1">
        <v>0</v>
      </c>
      <c r="I262" s="10">
        <v>0</v>
      </c>
      <c r="J262" s="10">
        <v>0</v>
      </c>
      <c r="K262" s="10">
        <v>298828</v>
      </c>
    </row>
    <row r="263" spans="1:11" x14ac:dyDescent="0.25">
      <c r="A263" s="4"/>
      <c r="B263" s="4" t="s">
        <v>823</v>
      </c>
      <c r="C263" s="4" t="s">
        <v>791</v>
      </c>
      <c r="D263" t="s">
        <v>188</v>
      </c>
      <c r="E263" s="12" t="s">
        <v>386</v>
      </c>
      <c r="F263" s="10">
        <v>-21060.61</v>
      </c>
      <c r="G263" s="1">
        <v>0</v>
      </c>
      <c r="H263" s="1">
        <v>0</v>
      </c>
      <c r="I263" s="10">
        <v>0</v>
      </c>
      <c r="J263" s="10">
        <v>0</v>
      </c>
      <c r="K263" s="10">
        <v>-21060.61</v>
      </c>
    </row>
    <row r="264" spans="1:11" x14ac:dyDescent="0.25">
      <c r="A264" s="3" t="s">
        <v>76</v>
      </c>
      <c r="B264" s="3"/>
      <c r="C264" s="3"/>
      <c r="D264" s="3"/>
      <c r="E264" s="3"/>
      <c r="F264" s="11">
        <v>-14943857.570000004</v>
      </c>
      <c r="G264" s="2">
        <v>30692168.720000003</v>
      </c>
      <c r="H264" s="2">
        <v>35253397.100000001</v>
      </c>
      <c r="I264" s="11">
        <v>12327703.870000001</v>
      </c>
      <c r="J264" s="11">
        <v>766015.85000000009</v>
      </c>
      <c r="K264" s="11">
        <v>-32598805.669999991</v>
      </c>
    </row>
    <row r="265" spans="1:11" x14ac:dyDescent="0.25">
      <c r="A265" s="4" t="s">
        <v>10</v>
      </c>
      <c r="B265" s="4" t="s">
        <v>824</v>
      </c>
      <c r="D265" t="s">
        <v>211</v>
      </c>
      <c r="E265" s="12" t="s">
        <v>386</v>
      </c>
      <c r="F265" s="10">
        <v>-510630.22</v>
      </c>
      <c r="G265" s="1">
        <v>-3800</v>
      </c>
      <c r="H265" s="1">
        <v>139975.19</v>
      </c>
      <c r="I265" s="10">
        <v>0</v>
      </c>
      <c r="J265" s="10">
        <v>-50000</v>
      </c>
      <c r="K265" s="10">
        <v>-604405.41</v>
      </c>
    </row>
    <row r="266" spans="1:11" x14ac:dyDescent="0.25">
      <c r="A266" s="4"/>
      <c r="B266" s="4" t="s">
        <v>825</v>
      </c>
      <c r="D266" t="s">
        <v>9</v>
      </c>
      <c r="E266" s="12" t="s">
        <v>386</v>
      </c>
      <c r="F266" s="10">
        <v>3096175.45</v>
      </c>
      <c r="G266" s="1">
        <v>1102470.71</v>
      </c>
      <c r="H266" s="1">
        <v>187427.56</v>
      </c>
      <c r="I266" s="10">
        <v>56703.75</v>
      </c>
      <c r="J266" s="10">
        <v>772127.72</v>
      </c>
      <c r="K266" s="10">
        <v>3182387.13</v>
      </c>
    </row>
    <row r="267" spans="1:11" x14ac:dyDescent="0.25">
      <c r="A267" s="4"/>
      <c r="B267" s="4" t="s">
        <v>826</v>
      </c>
      <c r="D267" t="s">
        <v>8</v>
      </c>
      <c r="E267" s="12" t="s">
        <v>386</v>
      </c>
      <c r="F267" s="10">
        <v>-60234.400000000001</v>
      </c>
      <c r="G267" s="1">
        <v>0</v>
      </c>
      <c r="H267" s="1">
        <v>830730.83</v>
      </c>
      <c r="I267" s="10">
        <v>36366.980000000003</v>
      </c>
      <c r="J267" s="10">
        <v>-772127.72</v>
      </c>
      <c r="K267" s="10">
        <v>-155204.49</v>
      </c>
    </row>
    <row r="268" spans="1:11" x14ac:dyDescent="0.25">
      <c r="A268" s="4"/>
      <c r="B268" s="4" t="s">
        <v>827</v>
      </c>
      <c r="C268" s="4" t="s">
        <v>828</v>
      </c>
      <c r="D268" t="s">
        <v>151</v>
      </c>
      <c r="E268" s="12" t="s">
        <v>386</v>
      </c>
      <c r="F268" s="10">
        <v>-920147.88</v>
      </c>
      <c r="G268" s="1">
        <v>517998</v>
      </c>
      <c r="H268" s="1">
        <v>909684.37</v>
      </c>
      <c r="I268" s="10">
        <v>571548.46</v>
      </c>
      <c r="J268" s="10">
        <v>-178021.05</v>
      </c>
      <c r="K268" s="10">
        <v>-1705361.66</v>
      </c>
    </row>
    <row r="269" spans="1:11" x14ac:dyDescent="0.25">
      <c r="A269" s="4"/>
      <c r="B269" s="4" t="s">
        <v>829</v>
      </c>
      <c r="C269" s="4" t="s">
        <v>830</v>
      </c>
      <c r="D269" t="s">
        <v>164</v>
      </c>
      <c r="E269" s="12" t="s">
        <v>386</v>
      </c>
      <c r="F269" s="10">
        <v>-1266.3499999999999</v>
      </c>
      <c r="G269" s="1">
        <v>0</v>
      </c>
      <c r="H269" s="1">
        <v>81.23</v>
      </c>
      <c r="I269" s="10">
        <v>0</v>
      </c>
      <c r="J269" s="10">
        <v>0</v>
      </c>
      <c r="K269" s="10">
        <v>-1347.58</v>
      </c>
    </row>
    <row r="270" spans="1:11" x14ac:dyDescent="0.25">
      <c r="A270" s="4"/>
      <c r="B270" s="4" t="s">
        <v>831</v>
      </c>
      <c r="C270" s="4" t="s">
        <v>832</v>
      </c>
      <c r="D270" t="s">
        <v>165</v>
      </c>
      <c r="E270" s="12" t="s">
        <v>386</v>
      </c>
      <c r="F270" s="10">
        <v>189.12</v>
      </c>
      <c r="G270" s="1">
        <v>0</v>
      </c>
      <c r="H270" s="1">
        <v>112.5</v>
      </c>
      <c r="I270" s="10">
        <v>0</v>
      </c>
      <c r="J270" s="10">
        <v>0</v>
      </c>
      <c r="K270" s="10">
        <v>76.62</v>
      </c>
    </row>
    <row r="271" spans="1:11" x14ac:dyDescent="0.25">
      <c r="A271" s="4"/>
      <c r="B271" s="4" t="s">
        <v>833</v>
      </c>
      <c r="D271" t="s">
        <v>7</v>
      </c>
      <c r="E271" s="12" t="s">
        <v>386</v>
      </c>
      <c r="F271" s="10">
        <v>-243469.37</v>
      </c>
      <c r="G271" s="1">
        <v>0</v>
      </c>
      <c r="H271" s="1">
        <v>0</v>
      </c>
      <c r="I271" s="10">
        <v>0</v>
      </c>
      <c r="J271" s="10">
        <v>0</v>
      </c>
      <c r="K271" s="10">
        <v>-243469.37</v>
      </c>
    </row>
    <row r="272" spans="1:11" x14ac:dyDescent="0.25">
      <c r="A272" s="4"/>
      <c r="B272" s="4" t="s">
        <v>834</v>
      </c>
      <c r="C272" s="4" t="s">
        <v>828</v>
      </c>
      <c r="D272" t="s">
        <v>166</v>
      </c>
      <c r="E272" s="12" t="s">
        <v>386</v>
      </c>
      <c r="F272" s="10">
        <v>-143216.82</v>
      </c>
      <c r="G272" s="1">
        <v>0</v>
      </c>
      <c r="H272" s="1">
        <v>0</v>
      </c>
      <c r="I272" s="10">
        <v>0</v>
      </c>
      <c r="J272" s="10">
        <v>0</v>
      </c>
      <c r="K272" s="10">
        <v>-143216.82</v>
      </c>
    </row>
    <row r="273" spans="1:11" x14ac:dyDescent="0.25">
      <c r="A273" s="3" t="s">
        <v>6</v>
      </c>
      <c r="B273" s="3"/>
      <c r="C273" s="3"/>
      <c r="D273" s="3"/>
      <c r="E273" s="3"/>
      <c r="F273" s="11">
        <v>1217399.5300000005</v>
      </c>
      <c r="G273" s="2">
        <v>1616668.71</v>
      </c>
      <c r="H273" s="2">
        <v>2068011.6800000002</v>
      </c>
      <c r="I273" s="11">
        <v>664619.18999999994</v>
      </c>
      <c r="J273" s="11">
        <v>-228021.05</v>
      </c>
      <c r="K273" s="11">
        <v>329458.41999999963</v>
      </c>
    </row>
    <row r="274" spans="1:11" x14ac:dyDescent="0.25">
      <c r="A274" s="4" t="s">
        <v>5</v>
      </c>
      <c r="B274" s="4" t="s">
        <v>835</v>
      </c>
      <c r="C274" s="4" t="s">
        <v>836</v>
      </c>
      <c r="D274" t="s">
        <v>132</v>
      </c>
      <c r="E274" s="12" t="s">
        <v>386</v>
      </c>
      <c r="F274" s="10">
        <v>772192.21</v>
      </c>
      <c r="G274" s="1">
        <v>117849.57</v>
      </c>
      <c r="H274" s="1">
        <v>52187.81</v>
      </c>
      <c r="I274" s="10">
        <v>12915</v>
      </c>
      <c r="J274" s="10">
        <v>0</v>
      </c>
      <c r="K274" s="10">
        <v>824938.97</v>
      </c>
    </row>
    <row r="275" spans="1:11" x14ac:dyDescent="0.25">
      <c r="A275" s="4"/>
      <c r="B275" s="4" t="s">
        <v>837</v>
      </c>
      <c r="D275" t="s">
        <v>4</v>
      </c>
      <c r="E275" s="12" t="s">
        <v>386</v>
      </c>
      <c r="F275" s="10">
        <v>1160139.97</v>
      </c>
      <c r="G275" s="1">
        <v>233951.51</v>
      </c>
      <c r="H275" s="1">
        <v>44991.92</v>
      </c>
      <c r="I275" s="10">
        <v>10438.81</v>
      </c>
      <c r="J275" s="10">
        <v>0</v>
      </c>
      <c r="K275" s="10">
        <v>1338660.75</v>
      </c>
    </row>
    <row r="276" spans="1:11" x14ac:dyDescent="0.25">
      <c r="A276" s="4"/>
      <c r="B276" s="4" t="s">
        <v>838</v>
      </c>
      <c r="C276" s="4" t="s">
        <v>836</v>
      </c>
      <c r="D276" t="s">
        <v>3</v>
      </c>
      <c r="E276" s="12" t="s">
        <v>386</v>
      </c>
      <c r="F276" s="10">
        <v>1232108.57</v>
      </c>
      <c r="G276" s="1">
        <v>455260.76</v>
      </c>
      <c r="H276" s="1">
        <v>248152.14</v>
      </c>
      <c r="I276" s="10">
        <v>37754.1</v>
      </c>
      <c r="J276" s="10">
        <v>137861.13</v>
      </c>
      <c r="K276" s="10">
        <v>1263601.96</v>
      </c>
    </row>
    <row r="277" spans="1:11" x14ac:dyDescent="0.25">
      <c r="A277" s="4"/>
      <c r="B277" s="4" t="s">
        <v>839</v>
      </c>
      <c r="C277" s="4" t="s">
        <v>840</v>
      </c>
      <c r="D277" t="s">
        <v>2</v>
      </c>
      <c r="E277" s="12" t="s">
        <v>386</v>
      </c>
      <c r="F277" s="10">
        <v>-86308.36</v>
      </c>
      <c r="G277" s="1">
        <v>138299.07</v>
      </c>
      <c r="H277" s="1">
        <v>58210.93</v>
      </c>
      <c r="I277" s="10">
        <v>40301.699999999997</v>
      </c>
      <c r="J277" s="10">
        <v>0</v>
      </c>
      <c r="K277" s="10">
        <v>-46521.919999999998</v>
      </c>
    </row>
    <row r="278" spans="1:11" x14ac:dyDescent="0.25">
      <c r="A278" s="4"/>
      <c r="B278" s="4" t="s">
        <v>841</v>
      </c>
      <c r="C278" s="4" t="s">
        <v>836</v>
      </c>
      <c r="D278" t="s">
        <v>1</v>
      </c>
      <c r="E278" s="12" t="s">
        <v>386</v>
      </c>
      <c r="F278" s="10">
        <v>10103.81</v>
      </c>
      <c r="G278" s="1">
        <v>33640.339999999997</v>
      </c>
      <c r="H278" s="1">
        <v>2000</v>
      </c>
      <c r="I278" s="10">
        <v>0</v>
      </c>
      <c r="J278" s="10">
        <v>0</v>
      </c>
      <c r="K278" s="10">
        <v>41744.15</v>
      </c>
    </row>
    <row r="279" spans="1:11" x14ac:dyDescent="0.25">
      <c r="A279" s="4"/>
      <c r="B279" s="4" t="s">
        <v>842</v>
      </c>
      <c r="C279" s="4" t="s">
        <v>836</v>
      </c>
      <c r="D279" t="s">
        <v>282</v>
      </c>
      <c r="E279" s="12" t="s">
        <v>386</v>
      </c>
      <c r="F279" s="10">
        <v>10200</v>
      </c>
      <c r="G279" s="1">
        <v>0</v>
      </c>
      <c r="H279" s="1">
        <v>0</v>
      </c>
      <c r="I279" s="10">
        <v>0</v>
      </c>
      <c r="J279" s="10">
        <v>0</v>
      </c>
      <c r="K279" s="10">
        <v>10200</v>
      </c>
    </row>
    <row r="280" spans="1:11" x14ac:dyDescent="0.25">
      <c r="A280" s="4"/>
      <c r="B280" s="4" t="s">
        <v>843</v>
      </c>
      <c r="C280" s="4" t="s">
        <v>836</v>
      </c>
      <c r="D280" t="s">
        <v>189</v>
      </c>
      <c r="E280" s="12" t="s">
        <v>386</v>
      </c>
      <c r="F280" s="10">
        <v>80581.53</v>
      </c>
      <c r="G280" s="1">
        <v>37514</v>
      </c>
      <c r="H280" s="1">
        <v>14847.63</v>
      </c>
      <c r="I280" s="10">
        <v>5326.68</v>
      </c>
      <c r="J280" s="10">
        <v>0</v>
      </c>
      <c r="K280" s="10">
        <v>97921.22</v>
      </c>
    </row>
    <row r="281" spans="1:11" x14ac:dyDescent="0.25">
      <c r="A281" s="4"/>
      <c r="B281" s="4" t="s">
        <v>844</v>
      </c>
      <c r="C281" s="4" t="s">
        <v>836</v>
      </c>
      <c r="D281" t="s">
        <v>234</v>
      </c>
      <c r="E281" s="12" t="s">
        <v>386</v>
      </c>
      <c r="F281" s="10">
        <v>-2501</v>
      </c>
      <c r="G281" s="1">
        <v>14610.42</v>
      </c>
      <c r="H281" s="1">
        <v>2250</v>
      </c>
      <c r="I281" s="10">
        <v>0</v>
      </c>
      <c r="J281" s="10">
        <v>0</v>
      </c>
      <c r="K281" s="10">
        <v>9859.42</v>
      </c>
    </row>
    <row r="282" spans="1:11" x14ac:dyDescent="0.25">
      <c r="A282" s="3" t="s">
        <v>0</v>
      </c>
      <c r="B282" s="3"/>
      <c r="C282" s="3"/>
      <c r="D282" s="3"/>
      <c r="E282" s="3"/>
      <c r="F282" s="11">
        <v>3176516.73</v>
      </c>
      <c r="G282" s="2">
        <v>1031125.6700000002</v>
      </c>
      <c r="H282" s="2">
        <v>422640.43</v>
      </c>
      <c r="I282" s="11">
        <v>106736.28999999998</v>
      </c>
      <c r="J282" s="11">
        <v>137861.13</v>
      </c>
      <c r="K282" s="11">
        <v>3540404.55</v>
      </c>
    </row>
    <row r="283" spans="1:11" x14ac:dyDescent="0.25">
      <c r="A283" s="4" t="s">
        <v>75</v>
      </c>
      <c r="B283" s="4" t="s">
        <v>845</v>
      </c>
      <c r="C283" s="4" t="s">
        <v>846</v>
      </c>
      <c r="D283" t="s">
        <v>190</v>
      </c>
      <c r="E283" s="12" t="s">
        <v>386</v>
      </c>
      <c r="F283" s="10">
        <v>1946.43</v>
      </c>
      <c r="G283" s="1">
        <v>0</v>
      </c>
      <c r="H283" s="1">
        <v>0</v>
      </c>
      <c r="I283" s="10">
        <v>0</v>
      </c>
      <c r="J283" s="10">
        <v>1946.43</v>
      </c>
      <c r="K283" s="10">
        <v>0</v>
      </c>
    </row>
    <row r="284" spans="1:11" x14ac:dyDescent="0.25">
      <c r="A284" s="4"/>
      <c r="B284" s="4" t="s">
        <v>847</v>
      </c>
      <c r="C284" s="4" t="s">
        <v>846</v>
      </c>
      <c r="D284" t="s">
        <v>74</v>
      </c>
      <c r="E284" s="12" t="s">
        <v>386</v>
      </c>
      <c r="F284" s="10">
        <v>343.49</v>
      </c>
      <c r="G284" s="1">
        <v>0</v>
      </c>
      <c r="H284" s="1">
        <v>0</v>
      </c>
      <c r="I284" s="10">
        <v>0</v>
      </c>
      <c r="J284" s="10">
        <v>343.49</v>
      </c>
      <c r="K284" s="10">
        <v>0</v>
      </c>
    </row>
    <row r="285" spans="1:11" x14ac:dyDescent="0.25">
      <c r="A285" s="4"/>
      <c r="B285" s="4" t="s">
        <v>848</v>
      </c>
      <c r="C285" s="4" t="s">
        <v>846</v>
      </c>
      <c r="D285" t="s">
        <v>73</v>
      </c>
      <c r="E285" s="12" t="s">
        <v>386</v>
      </c>
      <c r="F285" s="10">
        <v>686.98</v>
      </c>
      <c r="G285" s="1">
        <v>0</v>
      </c>
      <c r="H285" s="1">
        <v>0</v>
      </c>
      <c r="I285" s="10">
        <v>0</v>
      </c>
      <c r="J285" s="10">
        <v>686.98</v>
      </c>
      <c r="K285" s="10">
        <v>0</v>
      </c>
    </row>
    <row r="286" spans="1:11" x14ac:dyDescent="0.25">
      <c r="A286" s="4"/>
      <c r="B286" s="4" t="s">
        <v>849</v>
      </c>
      <c r="C286" s="4" t="s">
        <v>846</v>
      </c>
      <c r="D286" t="s">
        <v>191</v>
      </c>
      <c r="E286" s="12" t="s">
        <v>386</v>
      </c>
      <c r="F286" s="10">
        <v>572.48</v>
      </c>
      <c r="G286" s="1">
        <v>0</v>
      </c>
      <c r="H286" s="1">
        <v>0</v>
      </c>
      <c r="I286" s="10">
        <v>0</v>
      </c>
      <c r="J286" s="10">
        <v>572.48</v>
      </c>
      <c r="K286" s="10">
        <v>0</v>
      </c>
    </row>
    <row r="287" spans="1:11" x14ac:dyDescent="0.25">
      <c r="A287" s="4"/>
      <c r="B287" s="4" t="s">
        <v>850</v>
      </c>
      <c r="C287" s="4" t="s">
        <v>846</v>
      </c>
      <c r="D287" t="s">
        <v>72</v>
      </c>
      <c r="E287" s="12" t="s">
        <v>386</v>
      </c>
      <c r="F287" s="10">
        <v>686.98</v>
      </c>
      <c r="G287" s="1">
        <v>0</v>
      </c>
      <c r="H287" s="1">
        <v>0</v>
      </c>
      <c r="I287" s="10">
        <v>0</v>
      </c>
      <c r="J287" s="10">
        <v>686.98</v>
      </c>
      <c r="K287" s="10">
        <v>0</v>
      </c>
    </row>
    <row r="288" spans="1:11" x14ac:dyDescent="0.25">
      <c r="A288" s="4"/>
      <c r="B288" s="4" t="s">
        <v>851</v>
      </c>
      <c r="C288" s="4" t="s">
        <v>846</v>
      </c>
      <c r="D288" t="s">
        <v>141</v>
      </c>
      <c r="E288" s="12" t="s">
        <v>386</v>
      </c>
      <c r="F288" s="10">
        <v>1144.96</v>
      </c>
      <c r="G288" s="1">
        <v>0</v>
      </c>
      <c r="H288" s="1">
        <v>0</v>
      </c>
      <c r="I288" s="10">
        <v>0</v>
      </c>
      <c r="J288" s="10">
        <v>1144.96</v>
      </c>
      <c r="K288" s="10">
        <v>0</v>
      </c>
    </row>
    <row r="289" spans="1:11" x14ac:dyDescent="0.25">
      <c r="A289" s="4"/>
      <c r="B289" s="4" t="s">
        <v>852</v>
      </c>
      <c r="C289" s="4" t="s">
        <v>853</v>
      </c>
      <c r="D289" t="s">
        <v>296</v>
      </c>
      <c r="E289" s="12" t="s">
        <v>386</v>
      </c>
      <c r="F289" s="10">
        <v>4451.22</v>
      </c>
      <c r="G289" s="1">
        <v>1000</v>
      </c>
      <c r="H289" s="1">
        <v>326.62</v>
      </c>
      <c r="I289" s="10">
        <v>0</v>
      </c>
      <c r="J289" s="10">
        <v>0</v>
      </c>
      <c r="K289" s="10">
        <v>5124.6000000000004</v>
      </c>
    </row>
    <row r="290" spans="1:11" x14ac:dyDescent="0.25">
      <c r="A290" s="4"/>
      <c r="B290" s="4" t="s">
        <v>854</v>
      </c>
      <c r="C290" s="4" t="s">
        <v>853</v>
      </c>
      <c r="D290" t="s">
        <v>297</v>
      </c>
      <c r="E290" s="12" t="s">
        <v>386</v>
      </c>
      <c r="F290" s="10">
        <v>3778.68</v>
      </c>
      <c r="G290" s="1">
        <v>0</v>
      </c>
      <c r="H290" s="1">
        <v>918.9</v>
      </c>
      <c r="I290" s="10">
        <v>0</v>
      </c>
      <c r="J290" s="10">
        <v>0</v>
      </c>
      <c r="K290" s="10">
        <v>2859.78</v>
      </c>
    </row>
    <row r="291" spans="1:11" x14ac:dyDescent="0.25">
      <c r="A291" s="4"/>
      <c r="B291" s="4" t="s">
        <v>855</v>
      </c>
      <c r="C291" s="4" t="s">
        <v>853</v>
      </c>
      <c r="D291" t="s">
        <v>298</v>
      </c>
      <c r="E291" s="12" t="s">
        <v>386</v>
      </c>
      <c r="F291" s="10">
        <v>4866.5200000000004</v>
      </c>
      <c r="G291" s="1">
        <v>1000</v>
      </c>
      <c r="H291" s="1">
        <v>562.61</v>
      </c>
      <c r="I291" s="10">
        <v>0</v>
      </c>
      <c r="J291" s="10">
        <v>0</v>
      </c>
      <c r="K291" s="10">
        <v>5303.91</v>
      </c>
    </row>
    <row r="292" spans="1:11" x14ac:dyDescent="0.25">
      <c r="A292" s="4"/>
      <c r="B292" s="4" t="s">
        <v>1063</v>
      </c>
      <c r="C292" s="4" t="s">
        <v>853</v>
      </c>
      <c r="D292" t="s">
        <v>1064</v>
      </c>
      <c r="E292" s="12" t="s">
        <v>386</v>
      </c>
      <c r="F292" s="10">
        <v>0</v>
      </c>
      <c r="G292" s="1">
        <v>125</v>
      </c>
      <c r="H292" s="1">
        <v>0</v>
      </c>
      <c r="I292" s="10">
        <v>0</v>
      </c>
      <c r="J292" s="10">
        <v>-100</v>
      </c>
      <c r="K292" s="10">
        <v>225</v>
      </c>
    </row>
    <row r="293" spans="1:11" x14ac:dyDescent="0.25">
      <c r="A293" s="4"/>
      <c r="B293" s="4" t="s">
        <v>856</v>
      </c>
      <c r="C293" s="4" t="s">
        <v>846</v>
      </c>
      <c r="D293" t="s">
        <v>133</v>
      </c>
      <c r="E293" s="12" t="s">
        <v>386</v>
      </c>
      <c r="F293" s="10">
        <v>2289.92</v>
      </c>
      <c r="G293" s="1">
        <v>0</v>
      </c>
      <c r="H293" s="1">
        <v>0</v>
      </c>
      <c r="I293" s="10">
        <v>0</v>
      </c>
      <c r="J293" s="10">
        <v>2289.92</v>
      </c>
      <c r="K293" s="10">
        <v>0</v>
      </c>
    </row>
    <row r="294" spans="1:11" x14ac:dyDescent="0.25">
      <c r="A294" s="4"/>
      <c r="B294" s="4" t="s">
        <v>857</v>
      </c>
      <c r="C294" s="4" t="s">
        <v>846</v>
      </c>
      <c r="D294" t="s">
        <v>71</v>
      </c>
      <c r="E294" s="12" t="s">
        <v>386</v>
      </c>
      <c r="F294" s="10">
        <v>1946.43</v>
      </c>
      <c r="G294" s="1">
        <v>0</v>
      </c>
      <c r="H294" s="1">
        <v>0</v>
      </c>
      <c r="I294" s="10">
        <v>0</v>
      </c>
      <c r="J294" s="10">
        <v>1946.43</v>
      </c>
      <c r="K294" s="10">
        <v>0</v>
      </c>
    </row>
    <row r="295" spans="1:11" x14ac:dyDescent="0.25">
      <c r="A295" s="4"/>
      <c r="B295" s="4" t="s">
        <v>858</v>
      </c>
      <c r="C295" s="4" t="s">
        <v>846</v>
      </c>
      <c r="D295" t="s">
        <v>192</v>
      </c>
      <c r="E295" s="12" t="s">
        <v>386</v>
      </c>
      <c r="F295" s="10">
        <v>1602.94</v>
      </c>
      <c r="G295" s="1">
        <v>0</v>
      </c>
      <c r="H295" s="1">
        <v>0</v>
      </c>
      <c r="I295" s="10">
        <v>0</v>
      </c>
      <c r="J295" s="10">
        <v>0</v>
      </c>
      <c r="K295" s="10">
        <v>1602.94</v>
      </c>
    </row>
    <row r="296" spans="1:11" x14ac:dyDescent="0.25">
      <c r="A296" s="4"/>
      <c r="B296" s="4" t="s">
        <v>859</v>
      </c>
      <c r="C296" s="4" t="s">
        <v>846</v>
      </c>
      <c r="D296" t="s">
        <v>70</v>
      </c>
      <c r="E296" s="12" t="s">
        <v>386</v>
      </c>
      <c r="F296" s="10">
        <v>-12296.34</v>
      </c>
      <c r="G296" s="1">
        <v>0</v>
      </c>
      <c r="H296" s="1">
        <v>9.0299999999999994</v>
      </c>
      <c r="I296" s="10">
        <v>0</v>
      </c>
      <c r="J296" s="10">
        <v>-10702.43</v>
      </c>
      <c r="K296" s="10">
        <v>-1602.94</v>
      </c>
    </row>
    <row r="297" spans="1:11" x14ac:dyDescent="0.25">
      <c r="A297" s="4"/>
      <c r="B297" s="4" t="s">
        <v>860</v>
      </c>
      <c r="C297" s="4" t="s">
        <v>861</v>
      </c>
      <c r="D297" t="s">
        <v>69</v>
      </c>
      <c r="E297" s="12" t="s">
        <v>386</v>
      </c>
      <c r="F297" s="10">
        <v>100366.57</v>
      </c>
      <c r="G297" s="1">
        <v>118086.24</v>
      </c>
      <c r="H297" s="1">
        <v>54439.25</v>
      </c>
      <c r="I297" s="10">
        <v>1887.5</v>
      </c>
      <c r="J297" s="10">
        <v>25250</v>
      </c>
      <c r="K297" s="10">
        <v>136876.06</v>
      </c>
    </row>
    <row r="298" spans="1:11" x14ac:dyDescent="0.25">
      <c r="A298" s="4"/>
      <c r="B298" s="4" t="s">
        <v>862</v>
      </c>
      <c r="C298" s="4" t="s">
        <v>861</v>
      </c>
      <c r="D298" t="s">
        <v>212</v>
      </c>
      <c r="E298" s="12" t="s">
        <v>386</v>
      </c>
      <c r="F298" s="10">
        <v>280653.57</v>
      </c>
      <c r="G298" s="1">
        <v>154925.54999999999</v>
      </c>
      <c r="H298" s="1">
        <v>123105.93</v>
      </c>
      <c r="I298" s="10">
        <v>2750</v>
      </c>
      <c r="J298" s="10">
        <v>0</v>
      </c>
      <c r="K298" s="10">
        <v>309723.19</v>
      </c>
    </row>
    <row r="299" spans="1:11" x14ac:dyDescent="0.25">
      <c r="A299" s="4"/>
      <c r="B299" s="4" t="s">
        <v>863</v>
      </c>
      <c r="C299" s="4" t="s">
        <v>846</v>
      </c>
      <c r="D299" t="s">
        <v>68</v>
      </c>
      <c r="E299" s="12" t="s">
        <v>386</v>
      </c>
      <c r="F299" s="10">
        <v>73.52</v>
      </c>
      <c r="G299" s="1">
        <v>0</v>
      </c>
      <c r="H299" s="1">
        <v>0</v>
      </c>
      <c r="I299" s="10">
        <v>0</v>
      </c>
      <c r="J299" s="10">
        <v>73.52</v>
      </c>
      <c r="K299" s="10">
        <v>0</v>
      </c>
    </row>
    <row r="300" spans="1:11" x14ac:dyDescent="0.25">
      <c r="A300" s="4"/>
      <c r="B300" s="4" t="s">
        <v>864</v>
      </c>
      <c r="C300" s="4" t="s">
        <v>865</v>
      </c>
      <c r="D300" t="s">
        <v>283</v>
      </c>
      <c r="E300" s="12" t="s">
        <v>386</v>
      </c>
      <c r="F300" s="10">
        <v>-1379.02</v>
      </c>
      <c r="G300" s="1">
        <v>0</v>
      </c>
      <c r="H300" s="1">
        <v>1747.14</v>
      </c>
      <c r="I300" s="10">
        <v>0</v>
      </c>
      <c r="J300" s="10">
        <v>0</v>
      </c>
      <c r="K300" s="10">
        <v>-3126.16</v>
      </c>
    </row>
    <row r="301" spans="1:11" x14ac:dyDescent="0.25">
      <c r="A301" s="4"/>
      <c r="B301" s="4" t="s">
        <v>866</v>
      </c>
      <c r="C301" s="4" t="s">
        <v>853</v>
      </c>
      <c r="D301" t="s">
        <v>67</v>
      </c>
      <c r="E301" s="12" t="s">
        <v>386</v>
      </c>
      <c r="F301" s="10">
        <v>1469.93</v>
      </c>
      <c r="G301" s="1">
        <v>0</v>
      </c>
      <c r="H301" s="1">
        <v>0</v>
      </c>
      <c r="I301" s="10">
        <v>0</v>
      </c>
      <c r="J301" s="10">
        <v>-100</v>
      </c>
      <c r="K301" s="10">
        <v>1569.93</v>
      </c>
    </row>
    <row r="302" spans="1:11" x14ac:dyDescent="0.25">
      <c r="A302" s="4"/>
      <c r="B302" s="4" t="s">
        <v>867</v>
      </c>
      <c r="C302" s="4" t="s">
        <v>853</v>
      </c>
      <c r="D302" t="s">
        <v>66</v>
      </c>
      <c r="E302" s="12" t="s">
        <v>386</v>
      </c>
      <c r="F302" s="10">
        <v>4098.2</v>
      </c>
      <c r="G302" s="1">
        <v>1000</v>
      </c>
      <c r="H302" s="1">
        <v>0</v>
      </c>
      <c r="I302" s="10">
        <v>0</v>
      </c>
      <c r="J302" s="10">
        <v>0</v>
      </c>
      <c r="K302" s="10">
        <v>5098.2</v>
      </c>
    </row>
    <row r="303" spans="1:11" x14ac:dyDescent="0.25">
      <c r="A303" s="4"/>
      <c r="B303" s="4" t="s">
        <v>868</v>
      </c>
      <c r="C303" s="4" t="s">
        <v>853</v>
      </c>
      <c r="D303" t="s">
        <v>299</v>
      </c>
      <c r="E303" s="12" t="s">
        <v>386</v>
      </c>
      <c r="F303" s="10">
        <v>988.35</v>
      </c>
      <c r="G303" s="1">
        <v>0</v>
      </c>
      <c r="H303" s="1">
        <v>0</v>
      </c>
      <c r="I303" s="10">
        <v>0</v>
      </c>
      <c r="J303" s="10">
        <v>-100</v>
      </c>
      <c r="K303" s="10">
        <v>1088.3499999999999</v>
      </c>
    </row>
    <row r="304" spans="1:11" x14ac:dyDescent="0.25">
      <c r="A304" s="4"/>
      <c r="B304" s="4" t="s">
        <v>869</v>
      </c>
      <c r="C304" s="4" t="s">
        <v>853</v>
      </c>
      <c r="D304" t="s">
        <v>65</v>
      </c>
      <c r="E304" s="12" t="s">
        <v>386</v>
      </c>
      <c r="F304" s="10">
        <v>1066.22</v>
      </c>
      <c r="G304" s="1">
        <v>83</v>
      </c>
      <c r="H304" s="1">
        <v>37.47</v>
      </c>
      <c r="I304" s="10">
        <v>0</v>
      </c>
      <c r="J304" s="10">
        <v>-100</v>
      </c>
      <c r="K304" s="10">
        <v>1211.75</v>
      </c>
    </row>
    <row r="305" spans="1:11" x14ac:dyDescent="0.25">
      <c r="A305" s="4"/>
      <c r="B305" s="4" t="s">
        <v>870</v>
      </c>
      <c r="C305" s="4" t="s">
        <v>853</v>
      </c>
      <c r="D305" t="s">
        <v>300</v>
      </c>
      <c r="E305" s="12" t="s">
        <v>386</v>
      </c>
      <c r="F305" s="10">
        <v>7881.91</v>
      </c>
      <c r="G305" s="1">
        <v>345.41</v>
      </c>
      <c r="H305" s="1">
        <v>2326.8200000000002</v>
      </c>
      <c r="I305" s="10">
        <v>0</v>
      </c>
      <c r="J305" s="10">
        <v>0</v>
      </c>
      <c r="K305" s="10">
        <v>5900.5</v>
      </c>
    </row>
    <row r="306" spans="1:11" x14ac:dyDescent="0.25">
      <c r="A306" s="4"/>
      <c r="B306" s="4" t="s">
        <v>871</v>
      </c>
      <c r="C306" s="4" t="s">
        <v>853</v>
      </c>
      <c r="D306" t="s">
        <v>301</v>
      </c>
      <c r="E306" s="12" t="s">
        <v>386</v>
      </c>
      <c r="F306" s="10">
        <v>1.56</v>
      </c>
      <c r="G306" s="1">
        <v>0</v>
      </c>
      <c r="H306" s="1">
        <v>0</v>
      </c>
      <c r="I306" s="10">
        <v>0</v>
      </c>
      <c r="J306" s="10">
        <v>-100</v>
      </c>
      <c r="K306" s="10">
        <v>101.56</v>
      </c>
    </row>
    <row r="307" spans="1:11" x14ac:dyDescent="0.25">
      <c r="A307" s="4"/>
      <c r="B307" s="4" t="s">
        <v>872</v>
      </c>
      <c r="C307" s="4" t="s">
        <v>853</v>
      </c>
      <c r="D307" t="s">
        <v>302</v>
      </c>
      <c r="E307" s="12" t="s">
        <v>386</v>
      </c>
      <c r="F307" s="10">
        <v>1494.91</v>
      </c>
      <c r="G307" s="1">
        <v>0</v>
      </c>
      <c r="H307" s="1">
        <v>65.48</v>
      </c>
      <c r="I307" s="10">
        <v>0</v>
      </c>
      <c r="J307" s="10">
        <v>-100</v>
      </c>
      <c r="K307" s="10">
        <v>1529.43</v>
      </c>
    </row>
    <row r="308" spans="1:11" x14ac:dyDescent="0.25">
      <c r="A308" s="4"/>
      <c r="B308" s="4" t="s">
        <v>873</v>
      </c>
      <c r="C308" s="4" t="s">
        <v>865</v>
      </c>
      <c r="D308" t="s">
        <v>64</v>
      </c>
      <c r="E308" s="12" t="s">
        <v>386</v>
      </c>
      <c r="F308" s="10">
        <v>45309.46</v>
      </c>
      <c r="G308" s="1">
        <v>0</v>
      </c>
      <c r="H308" s="1">
        <v>0</v>
      </c>
      <c r="I308" s="10">
        <v>0</v>
      </c>
      <c r="J308" s="10">
        <v>0</v>
      </c>
      <c r="K308" s="10">
        <v>45309.46</v>
      </c>
    </row>
    <row r="309" spans="1:11" x14ac:dyDescent="0.25">
      <c r="A309" s="4"/>
      <c r="B309" s="4" t="s">
        <v>874</v>
      </c>
      <c r="C309" s="4" t="s">
        <v>865</v>
      </c>
      <c r="D309" t="s">
        <v>63</v>
      </c>
      <c r="E309" s="12" t="s">
        <v>386</v>
      </c>
      <c r="F309" s="10">
        <v>227.71</v>
      </c>
      <c r="G309" s="1">
        <v>0</v>
      </c>
      <c r="H309" s="1">
        <v>0</v>
      </c>
      <c r="I309" s="10">
        <v>0</v>
      </c>
      <c r="J309" s="10">
        <v>0</v>
      </c>
      <c r="K309" s="10">
        <v>227.71</v>
      </c>
    </row>
    <row r="310" spans="1:11" x14ac:dyDescent="0.25">
      <c r="A310" s="4"/>
      <c r="B310" s="4" t="s">
        <v>875</v>
      </c>
      <c r="C310" s="4" t="s">
        <v>853</v>
      </c>
      <c r="D310" t="s">
        <v>62</v>
      </c>
      <c r="E310" s="12" t="s">
        <v>386</v>
      </c>
      <c r="F310" s="10">
        <v>358.19</v>
      </c>
      <c r="G310" s="1">
        <v>0</v>
      </c>
      <c r="H310" s="1">
        <v>0</v>
      </c>
      <c r="I310" s="10">
        <v>0</v>
      </c>
      <c r="J310" s="10">
        <v>0</v>
      </c>
      <c r="K310" s="10">
        <v>358.19</v>
      </c>
    </row>
    <row r="311" spans="1:11" x14ac:dyDescent="0.25">
      <c r="A311" s="4"/>
      <c r="B311" s="4" t="s">
        <v>876</v>
      </c>
      <c r="C311" s="4" t="s">
        <v>853</v>
      </c>
      <c r="D311" t="s">
        <v>303</v>
      </c>
      <c r="E311" s="12" t="s">
        <v>386</v>
      </c>
      <c r="F311" s="10">
        <v>25404.44</v>
      </c>
      <c r="G311" s="1">
        <v>1630</v>
      </c>
      <c r="H311" s="1">
        <v>3337.44</v>
      </c>
      <c r="I311" s="10">
        <v>0</v>
      </c>
      <c r="J311" s="10">
        <v>-100</v>
      </c>
      <c r="K311" s="10">
        <v>23797</v>
      </c>
    </row>
    <row r="312" spans="1:11" x14ac:dyDescent="0.25">
      <c r="A312" s="4"/>
      <c r="B312" s="4" t="s">
        <v>877</v>
      </c>
      <c r="C312" s="4" t="s">
        <v>865</v>
      </c>
      <c r="D312" t="s">
        <v>355</v>
      </c>
      <c r="E312" s="12" t="s">
        <v>386</v>
      </c>
      <c r="F312" s="10">
        <v>472.5</v>
      </c>
      <c r="G312" s="1">
        <v>0</v>
      </c>
      <c r="H312" s="1">
        <v>0</v>
      </c>
      <c r="I312" s="10">
        <v>0</v>
      </c>
      <c r="J312" s="10">
        <v>0</v>
      </c>
      <c r="K312" s="10">
        <v>472.5</v>
      </c>
    </row>
    <row r="313" spans="1:11" x14ac:dyDescent="0.25">
      <c r="A313" s="4"/>
      <c r="B313" s="4" t="s">
        <v>878</v>
      </c>
      <c r="C313" s="4" t="s">
        <v>853</v>
      </c>
      <c r="D313" t="s">
        <v>380</v>
      </c>
      <c r="E313" s="12" t="s">
        <v>386</v>
      </c>
      <c r="F313" s="10">
        <v>-10.17</v>
      </c>
      <c r="G313" s="1">
        <v>0</v>
      </c>
      <c r="H313" s="1">
        <v>0</v>
      </c>
      <c r="I313" s="10">
        <v>0</v>
      </c>
      <c r="J313" s="10">
        <v>0</v>
      </c>
      <c r="K313" s="10">
        <v>-10.17</v>
      </c>
    </row>
    <row r="314" spans="1:11" x14ac:dyDescent="0.25">
      <c r="A314" s="4"/>
      <c r="B314" s="4" t="s">
        <v>879</v>
      </c>
      <c r="C314" s="4" t="s">
        <v>853</v>
      </c>
      <c r="D314" t="s">
        <v>304</v>
      </c>
      <c r="E314" s="12" t="s">
        <v>386</v>
      </c>
      <c r="F314" s="10">
        <v>759.52</v>
      </c>
      <c r="G314" s="1">
        <v>0</v>
      </c>
      <c r="H314" s="1">
        <v>0</v>
      </c>
      <c r="I314" s="10">
        <v>0</v>
      </c>
      <c r="J314" s="10">
        <v>-100</v>
      </c>
      <c r="K314" s="10">
        <v>859.52</v>
      </c>
    </row>
    <row r="315" spans="1:11" x14ac:dyDescent="0.25">
      <c r="A315" s="4"/>
      <c r="B315" s="4" t="s">
        <v>880</v>
      </c>
      <c r="C315" s="4" t="s">
        <v>853</v>
      </c>
      <c r="D315" t="s">
        <v>284</v>
      </c>
      <c r="E315" s="12" t="s">
        <v>386</v>
      </c>
      <c r="F315" s="10">
        <v>648.71</v>
      </c>
      <c r="G315" s="1">
        <v>0</v>
      </c>
      <c r="H315" s="1">
        <v>0</v>
      </c>
      <c r="I315" s="10">
        <v>0</v>
      </c>
      <c r="J315" s="10">
        <v>-100</v>
      </c>
      <c r="K315" s="10">
        <v>748.71</v>
      </c>
    </row>
    <row r="316" spans="1:11" x14ac:dyDescent="0.25">
      <c r="A316" s="4"/>
      <c r="B316" s="4" t="s">
        <v>881</v>
      </c>
      <c r="C316" s="4" t="s">
        <v>853</v>
      </c>
      <c r="D316" t="s">
        <v>305</v>
      </c>
      <c r="E316" s="12" t="s">
        <v>386</v>
      </c>
      <c r="F316" s="10">
        <v>1007.54</v>
      </c>
      <c r="G316" s="1">
        <v>0</v>
      </c>
      <c r="H316" s="1">
        <v>0</v>
      </c>
      <c r="I316" s="10">
        <v>0</v>
      </c>
      <c r="J316" s="10">
        <v>-100</v>
      </c>
      <c r="K316" s="10">
        <v>1107.54</v>
      </c>
    </row>
    <row r="317" spans="1:11" x14ac:dyDescent="0.25">
      <c r="A317" s="4"/>
      <c r="B317" s="4" t="s">
        <v>882</v>
      </c>
      <c r="C317" s="4" t="s">
        <v>846</v>
      </c>
      <c r="D317" t="s">
        <v>61</v>
      </c>
      <c r="E317" s="12" t="s">
        <v>386</v>
      </c>
      <c r="F317" s="10">
        <v>1011.24</v>
      </c>
      <c r="G317" s="1">
        <v>0</v>
      </c>
      <c r="H317" s="1">
        <v>0</v>
      </c>
      <c r="I317" s="10">
        <v>0</v>
      </c>
      <c r="J317" s="10">
        <v>1011.24</v>
      </c>
      <c r="K317" s="10">
        <v>0</v>
      </c>
    </row>
    <row r="318" spans="1:11" x14ac:dyDescent="0.25">
      <c r="A318" s="4"/>
      <c r="B318" s="4" t="s">
        <v>883</v>
      </c>
      <c r="C318" s="4" t="s">
        <v>853</v>
      </c>
      <c r="D318" t="s">
        <v>60</v>
      </c>
      <c r="E318" s="12" t="s">
        <v>386</v>
      </c>
      <c r="F318" s="10">
        <v>1013.33</v>
      </c>
      <c r="G318" s="1">
        <v>0</v>
      </c>
      <c r="H318" s="1">
        <v>0</v>
      </c>
      <c r="I318" s="10">
        <v>0</v>
      </c>
      <c r="J318" s="10">
        <v>0</v>
      </c>
      <c r="K318" s="10">
        <v>1013.33</v>
      </c>
    </row>
    <row r="319" spans="1:11" x14ac:dyDescent="0.25">
      <c r="A319" s="4"/>
      <c r="B319" s="4" t="s">
        <v>884</v>
      </c>
      <c r="C319" s="4" t="s">
        <v>853</v>
      </c>
      <c r="D319" t="s">
        <v>59</v>
      </c>
      <c r="E319" s="12" t="s">
        <v>386</v>
      </c>
      <c r="F319" s="10">
        <v>4153.3100000000004</v>
      </c>
      <c r="G319" s="1">
        <v>1180</v>
      </c>
      <c r="H319" s="1">
        <v>436.02</v>
      </c>
      <c r="I319" s="10">
        <v>0</v>
      </c>
      <c r="J319" s="10">
        <v>0</v>
      </c>
      <c r="K319" s="10">
        <v>4897.29</v>
      </c>
    </row>
    <row r="320" spans="1:11" x14ac:dyDescent="0.25">
      <c r="A320" s="4"/>
      <c r="B320" s="4" t="s">
        <v>885</v>
      </c>
      <c r="C320" s="4" t="s">
        <v>853</v>
      </c>
      <c r="D320" t="s">
        <v>58</v>
      </c>
      <c r="E320" s="12" t="s">
        <v>386</v>
      </c>
      <c r="F320" s="10">
        <v>947.33</v>
      </c>
      <c r="G320" s="1">
        <v>63.01</v>
      </c>
      <c r="H320" s="1">
        <v>127.33</v>
      </c>
      <c r="I320" s="10">
        <v>0</v>
      </c>
      <c r="J320" s="10">
        <v>-100</v>
      </c>
      <c r="K320" s="10">
        <v>983.01</v>
      </c>
    </row>
    <row r="321" spans="1:11" x14ac:dyDescent="0.25">
      <c r="A321" s="4"/>
      <c r="B321" s="4" t="s">
        <v>886</v>
      </c>
      <c r="C321" s="4" t="s">
        <v>853</v>
      </c>
      <c r="D321" t="s">
        <v>57</v>
      </c>
      <c r="E321" s="12" t="s">
        <v>386</v>
      </c>
      <c r="F321" s="10">
        <v>28782.91</v>
      </c>
      <c r="G321" s="1">
        <v>268</v>
      </c>
      <c r="H321" s="1">
        <v>4263.9399999999996</v>
      </c>
      <c r="I321" s="10">
        <v>0</v>
      </c>
      <c r="J321" s="10">
        <v>-100</v>
      </c>
      <c r="K321" s="10">
        <v>24886.97</v>
      </c>
    </row>
    <row r="322" spans="1:11" x14ac:dyDescent="0.25">
      <c r="A322" s="4"/>
      <c r="B322" s="4" t="s">
        <v>887</v>
      </c>
      <c r="C322" s="4" t="s">
        <v>853</v>
      </c>
      <c r="D322" t="s">
        <v>56</v>
      </c>
      <c r="E322" s="12" t="s">
        <v>386</v>
      </c>
      <c r="F322" s="10">
        <v>663.33</v>
      </c>
      <c r="G322" s="1">
        <v>0</v>
      </c>
      <c r="H322" s="1">
        <v>0</v>
      </c>
      <c r="I322" s="10">
        <v>0</v>
      </c>
      <c r="J322" s="10">
        <v>0</v>
      </c>
      <c r="K322" s="10">
        <v>663.33</v>
      </c>
    </row>
    <row r="323" spans="1:11" x14ac:dyDescent="0.25">
      <c r="A323" s="4"/>
      <c r="B323" s="4" t="s">
        <v>888</v>
      </c>
      <c r="C323" s="4" t="s">
        <v>853</v>
      </c>
      <c r="D323" t="s">
        <v>306</v>
      </c>
      <c r="E323" s="12" t="s">
        <v>386</v>
      </c>
      <c r="F323" s="10">
        <v>14529.71</v>
      </c>
      <c r="G323" s="1">
        <v>0</v>
      </c>
      <c r="H323" s="1">
        <v>-1327.74</v>
      </c>
      <c r="I323" s="10">
        <v>0</v>
      </c>
      <c r="J323" s="10">
        <v>-100</v>
      </c>
      <c r="K323" s="10">
        <v>15957.45</v>
      </c>
    </row>
    <row r="324" spans="1:11" x14ac:dyDescent="0.25">
      <c r="A324" s="4"/>
      <c r="B324" s="4" t="s">
        <v>889</v>
      </c>
      <c r="C324" s="4" t="s">
        <v>865</v>
      </c>
      <c r="D324" t="s">
        <v>55</v>
      </c>
      <c r="E324" s="12" t="s">
        <v>386</v>
      </c>
      <c r="F324" s="10">
        <v>4011.77</v>
      </c>
      <c r="G324" s="1">
        <v>0</v>
      </c>
      <c r="H324" s="1">
        <v>275.14</v>
      </c>
      <c r="I324" s="10">
        <v>0</v>
      </c>
      <c r="J324" s="10">
        <v>-100</v>
      </c>
      <c r="K324" s="10">
        <v>3836.63</v>
      </c>
    </row>
    <row r="325" spans="1:11" x14ac:dyDescent="0.25">
      <c r="A325" s="4"/>
      <c r="B325" s="4" t="s">
        <v>890</v>
      </c>
      <c r="C325" s="4" t="s">
        <v>853</v>
      </c>
      <c r="D325" t="s">
        <v>307</v>
      </c>
      <c r="E325" s="12" t="s">
        <v>386</v>
      </c>
      <c r="F325" s="10">
        <v>3459.7</v>
      </c>
      <c r="G325" s="1">
        <v>497</v>
      </c>
      <c r="H325" s="1">
        <v>1352.9</v>
      </c>
      <c r="I325" s="10">
        <v>0</v>
      </c>
      <c r="J325" s="10">
        <v>-100</v>
      </c>
      <c r="K325" s="10">
        <v>2703.8</v>
      </c>
    </row>
    <row r="326" spans="1:11" x14ac:dyDescent="0.25">
      <c r="A326" s="4"/>
      <c r="B326" s="4" t="s">
        <v>891</v>
      </c>
      <c r="C326" s="4" t="s">
        <v>853</v>
      </c>
      <c r="D326" t="s">
        <v>54</v>
      </c>
      <c r="E326" s="12" t="s">
        <v>386</v>
      </c>
      <c r="F326" s="10">
        <v>13294.2</v>
      </c>
      <c r="G326" s="1">
        <v>397.23</v>
      </c>
      <c r="H326" s="1">
        <v>2975.5</v>
      </c>
      <c r="I326" s="10">
        <v>0</v>
      </c>
      <c r="J326" s="10">
        <v>-100</v>
      </c>
      <c r="K326" s="10">
        <v>10815.93</v>
      </c>
    </row>
    <row r="327" spans="1:11" x14ac:dyDescent="0.25">
      <c r="A327" s="4"/>
      <c r="B327" s="4" t="s">
        <v>892</v>
      </c>
      <c r="C327" s="4" t="s">
        <v>853</v>
      </c>
      <c r="D327" t="s">
        <v>53</v>
      </c>
      <c r="E327" s="12" t="s">
        <v>386</v>
      </c>
      <c r="F327" s="10">
        <v>892.95</v>
      </c>
      <c r="G327" s="1">
        <v>0</v>
      </c>
      <c r="H327" s="1">
        <v>0</v>
      </c>
      <c r="I327" s="10">
        <v>0</v>
      </c>
      <c r="J327" s="10">
        <v>0</v>
      </c>
      <c r="K327" s="10">
        <v>892.95</v>
      </c>
    </row>
    <row r="328" spans="1:11" x14ac:dyDescent="0.25">
      <c r="A328" s="4"/>
      <c r="B328" s="4" t="s">
        <v>893</v>
      </c>
      <c r="C328" s="4" t="s">
        <v>853</v>
      </c>
      <c r="D328" t="s">
        <v>308</v>
      </c>
      <c r="E328" s="12" t="s">
        <v>386</v>
      </c>
      <c r="F328" s="10">
        <v>7743.41</v>
      </c>
      <c r="G328" s="1">
        <v>1175</v>
      </c>
      <c r="H328" s="1">
        <v>5128.7700000000004</v>
      </c>
      <c r="I328" s="10">
        <v>0</v>
      </c>
      <c r="J328" s="10">
        <v>-100</v>
      </c>
      <c r="K328" s="10">
        <v>3889.64</v>
      </c>
    </row>
    <row r="329" spans="1:11" x14ac:dyDescent="0.25">
      <c r="A329" s="4"/>
      <c r="B329" s="4" t="s">
        <v>894</v>
      </c>
      <c r="C329" s="4" t="s">
        <v>853</v>
      </c>
      <c r="D329" t="s">
        <v>52</v>
      </c>
      <c r="E329" s="12" t="s">
        <v>386</v>
      </c>
      <c r="F329" s="10">
        <v>2318.19</v>
      </c>
      <c r="G329" s="1">
        <v>0</v>
      </c>
      <c r="H329" s="1">
        <v>0</v>
      </c>
      <c r="I329" s="10">
        <v>0</v>
      </c>
      <c r="J329" s="10">
        <v>0</v>
      </c>
      <c r="K329" s="10">
        <v>2318.19</v>
      </c>
    </row>
    <row r="330" spans="1:11" x14ac:dyDescent="0.25">
      <c r="A330" s="4"/>
      <c r="B330" s="4" t="s">
        <v>895</v>
      </c>
      <c r="C330" s="4" t="s">
        <v>853</v>
      </c>
      <c r="D330" t="s">
        <v>142</v>
      </c>
      <c r="E330" s="12" t="s">
        <v>386</v>
      </c>
      <c r="F330" s="10">
        <v>396.88</v>
      </c>
      <c r="G330" s="1">
        <v>0</v>
      </c>
      <c r="H330" s="1">
        <v>0</v>
      </c>
      <c r="I330" s="10">
        <v>0</v>
      </c>
      <c r="J330" s="10">
        <v>0</v>
      </c>
      <c r="K330" s="10">
        <v>396.88</v>
      </c>
    </row>
    <row r="331" spans="1:11" x14ac:dyDescent="0.25">
      <c r="A331" s="4"/>
      <c r="B331" s="4" t="s">
        <v>896</v>
      </c>
      <c r="C331" s="4" t="s">
        <v>853</v>
      </c>
      <c r="D331" t="s">
        <v>309</v>
      </c>
      <c r="E331" s="12" t="s">
        <v>386</v>
      </c>
      <c r="F331" s="10">
        <v>1723.64</v>
      </c>
      <c r="G331" s="1">
        <v>0</v>
      </c>
      <c r="H331" s="1">
        <v>0</v>
      </c>
      <c r="I331" s="10">
        <v>0</v>
      </c>
      <c r="J331" s="10">
        <v>-100</v>
      </c>
      <c r="K331" s="10">
        <v>1823.64</v>
      </c>
    </row>
    <row r="332" spans="1:11" x14ac:dyDescent="0.25">
      <c r="A332" s="4"/>
      <c r="B332" s="4" t="s">
        <v>897</v>
      </c>
      <c r="C332" s="4" t="s">
        <v>853</v>
      </c>
      <c r="D332" t="s">
        <v>310</v>
      </c>
      <c r="E332" s="12" t="s">
        <v>386</v>
      </c>
      <c r="F332" s="10">
        <v>2500.4</v>
      </c>
      <c r="G332" s="1">
        <v>5555</v>
      </c>
      <c r="H332" s="1">
        <v>1206.98</v>
      </c>
      <c r="I332" s="10">
        <v>0</v>
      </c>
      <c r="J332" s="10">
        <v>-100</v>
      </c>
      <c r="K332" s="10">
        <v>6948.42</v>
      </c>
    </row>
    <row r="333" spans="1:11" x14ac:dyDescent="0.25">
      <c r="A333" s="4"/>
      <c r="B333" s="4" t="s">
        <v>898</v>
      </c>
      <c r="C333" s="4" t="s">
        <v>853</v>
      </c>
      <c r="D333" t="s">
        <v>311</v>
      </c>
      <c r="E333" s="12" t="s">
        <v>386</v>
      </c>
      <c r="F333" s="10">
        <v>1750.33</v>
      </c>
      <c r="G333" s="1">
        <v>1000</v>
      </c>
      <c r="H333" s="1">
        <v>0</v>
      </c>
      <c r="I333" s="10">
        <v>0</v>
      </c>
      <c r="J333" s="10">
        <v>-100</v>
      </c>
      <c r="K333" s="10">
        <v>2850.33</v>
      </c>
    </row>
    <row r="334" spans="1:11" x14ac:dyDescent="0.25">
      <c r="A334" s="4"/>
      <c r="B334" s="4" t="s">
        <v>899</v>
      </c>
      <c r="C334" s="4" t="s">
        <v>853</v>
      </c>
      <c r="D334" t="s">
        <v>312</v>
      </c>
      <c r="E334" s="12" t="s">
        <v>386</v>
      </c>
      <c r="F334" s="10">
        <v>664.73</v>
      </c>
      <c r="G334" s="1">
        <v>0</v>
      </c>
      <c r="H334" s="1">
        <v>57.27</v>
      </c>
      <c r="I334" s="10">
        <v>0</v>
      </c>
      <c r="J334" s="10">
        <v>-100</v>
      </c>
      <c r="K334" s="10">
        <v>707.46</v>
      </c>
    </row>
    <row r="335" spans="1:11" x14ac:dyDescent="0.25">
      <c r="A335" s="4"/>
      <c r="B335" s="4" t="s">
        <v>900</v>
      </c>
      <c r="C335" s="4" t="s">
        <v>853</v>
      </c>
      <c r="D335" t="s">
        <v>51</v>
      </c>
      <c r="E335" s="12" t="s">
        <v>386</v>
      </c>
      <c r="F335" s="10">
        <v>351.96</v>
      </c>
      <c r="G335" s="1">
        <v>0</v>
      </c>
      <c r="H335" s="1">
        <v>0</v>
      </c>
      <c r="I335" s="10">
        <v>0</v>
      </c>
      <c r="J335" s="10">
        <v>0</v>
      </c>
      <c r="K335" s="10">
        <v>351.96</v>
      </c>
    </row>
    <row r="336" spans="1:11" x14ac:dyDescent="0.25">
      <c r="A336" s="4"/>
      <c r="B336" s="4" t="s">
        <v>901</v>
      </c>
      <c r="C336" s="4" t="s">
        <v>853</v>
      </c>
      <c r="D336" t="s">
        <v>152</v>
      </c>
      <c r="E336" s="12" t="s">
        <v>386</v>
      </c>
      <c r="F336" s="10">
        <v>684.72</v>
      </c>
      <c r="G336" s="1">
        <v>0</v>
      </c>
      <c r="H336" s="1">
        <v>0</v>
      </c>
      <c r="I336" s="10">
        <v>0</v>
      </c>
      <c r="J336" s="10">
        <v>0</v>
      </c>
      <c r="K336" s="10">
        <v>684.72</v>
      </c>
    </row>
    <row r="337" spans="1:11" x14ac:dyDescent="0.25">
      <c r="A337" s="4"/>
      <c r="B337" s="4" t="s">
        <v>902</v>
      </c>
      <c r="C337" s="4" t="s">
        <v>853</v>
      </c>
      <c r="D337" t="s">
        <v>313</v>
      </c>
      <c r="E337" s="12" t="s">
        <v>386</v>
      </c>
      <c r="F337" s="10">
        <v>-1355.74</v>
      </c>
      <c r="G337" s="1">
        <v>0</v>
      </c>
      <c r="H337" s="1">
        <v>0</v>
      </c>
      <c r="I337" s="10">
        <v>0</v>
      </c>
      <c r="J337" s="10">
        <v>0</v>
      </c>
      <c r="K337" s="10">
        <v>-1355.74</v>
      </c>
    </row>
    <row r="338" spans="1:11" x14ac:dyDescent="0.25">
      <c r="A338" s="4"/>
      <c r="B338" s="4" t="s">
        <v>903</v>
      </c>
      <c r="C338" s="4" t="s">
        <v>853</v>
      </c>
      <c r="D338" t="s">
        <v>314</v>
      </c>
      <c r="E338" s="12" t="s">
        <v>386</v>
      </c>
      <c r="F338" s="10">
        <v>2497.0300000000002</v>
      </c>
      <c r="G338" s="1">
        <v>816</v>
      </c>
      <c r="H338" s="1">
        <v>25.86</v>
      </c>
      <c r="I338" s="10">
        <v>0</v>
      </c>
      <c r="J338" s="10">
        <v>-100</v>
      </c>
      <c r="K338" s="10">
        <v>3387.17</v>
      </c>
    </row>
    <row r="339" spans="1:11" x14ac:dyDescent="0.25">
      <c r="A339" s="4"/>
      <c r="B339" s="4" t="s">
        <v>904</v>
      </c>
      <c r="C339" s="4" t="s">
        <v>853</v>
      </c>
      <c r="D339" t="s">
        <v>315</v>
      </c>
      <c r="E339" s="12" t="s">
        <v>386</v>
      </c>
      <c r="F339" s="10">
        <v>5066.8599999999997</v>
      </c>
      <c r="G339" s="1">
        <v>50</v>
      </c>
      <c r="H339" s="1">
        <v>0</v>
      </c>
      <c r="I339" s="10">
        <v>0</v>
      </c>
      <c r="J339" s="10">
        <v>0</v>
      </c>
      <c r="K339" s="10">
        <v>5116.8599999999997</v>
      </c>
    </row>
    <row r="340" spans="1:11" x14ac:dyDescent="0.25">
      <c r="A340" s="4"/>
      <c r="B340" s="4" t="s">
        <v>905</v>
      </c>
      <c r="C340" s="4" t="s">
        <v>853</v>
      </c>
      <c r="D340" t="s">
        <v>50</v>
      </c>
      <c r="E340" s="12" t="s">
        <v>386</v>
      </c>
      <c r="F340" s="10">
        <v>148.72</v>
      </c>
      <c r="G340" s="1">
        <v>157.22999999999999</v>
      </c>
      <c r="H340" s="1">
        <v>0</v>
      </c>
      <c r="I340" s="10">
        <v>0</v>
      </c>
      <c r="J340" s="10">
        <v>0</v>
      </c>
      <c r="K340" s="10">
        <v>305.95</v>
      </c>
    </row>
    <row r="341" spans="1:11" x14ac:dyDescent="0.25">
      <c r="A341" s="4"/>
      <c r="B341" s="4" t="s">
        <v>906</v>
      </c>
      <c r="C341" s="4" t="s">
        <v>907</v>
      </c>
      <c r="D341" t="s">
        <v>49</v>
      </c>
      <c r="E341" s="12" t="s">
        <v>386</v>
      </c>
      <c r="F341" s="10">
        <v>873.3</v>
      </c>
      <c r="G341" s="1">
        <v>0</v>
      </c>
      <c r="H341" s="1">
        <v>358.98</v>
      </c>
      <c r="I341" s="10">
        <v>0</v>
      </c>
      <c r="J341" s="10">
        <v>0</v>
      </c>
      <c r="K341" s="10">
        <v>514.32000000000005</v>
      </c>
    </row>
    <row r="342" spans="1:11" x14ac:dyDescent="0.25">
      <c r="A342" s="4"/>
      <c r="B342" s="4" t="s">
        <v>908</v>
      </c>
      <c r="C342" s="4" t="s">
        <v>853</v>
      </c>
      <c r="D342" t="s">
        <v>316</v>
      </c>
      <c r="E342" s="12" t="s">
        <v>386</v>
      </c>
      <c r="F342" s="10">
        <v>220.87</v>
      </c>
      <c r="G342" s="1">
        <v>9.19</v>
      </c>
      <c r="H342" s="1">
        <v>57.76</v>
      </c>
      <c r="I342" s="10">
        <v>0</v>
      </c>
      <c r="J342" s="10">
        <v>-100</v>
      </c>
      <c r="K342" s="10">
        <v>272.3</v>
      </c>
    </row>
    <row r="343" spans="1:11" x14ac:dyDescent="0.25">
      <c r="A343" s="4"/>
      <c r="B343" s="4" t="s">
        <v>909</v>
      </c>
      <c r="C343" s="4" t="s">
        <v>853</v>
      </c>
      <c r="D343" t="s">
        <v>48</v>
      </c>
      <c r="E343" s="12" t="s">
        <v>386</v>
      </c>
      <c r="F343" s="10">
        <v>308.16000000000003</v>
      </c>
      <c r="G343" s="1">
        <v>0</v>
      </c>
      <c r="H343" s="1">
        <v>0</v>
      </c>
      <c r="I343" s="10">
        <v>0</v>
      </c>
      <c r="J343" s="10">
        <v>0</v>
      </c>
      <c r="K343" s="10">
        <v>308.16000000000003</v>
      </c>
    </row>
    <row r="344" spans="1:11" x14ac:dyDescent="0.25">
      <c r="A344" s="4"/>
      <c r="B344" s="4" t="s">
        <v>910</v>
      </c>
      <c r="C344" s="4" t="s">
        <v>865</v>
      </c>
      <c r="D344" t="s">
        <v>47</v>
      </c>
      <c r="E344" s="12" t="s">
        <v>386</v>
      </c>
      <c r="F344" s="10">
        <v>2860.37</v>
      </c>
      <c r="G344" s="1">
        <v>322</v>
      </c>
      <c r="H344" s="1">
        <v>662</v>
      </c>
      <c r="I344" s="10">
        <v>0</v>
      </c>
      <c r="J344" s="10">
        <v>0</v>
      </c>
      <c r="K344" s="10">
        <v>2520.37</v>
      </c>
    </row>
    <row r="345" spans="1:11" x14ac:dyDescent="0.25">
      <c r="A345" s="4"/>
      <c r="B345" s="4" t="s">
        <v>911</v>
      </c>
      <c r="C345" s="4" t="s">
        <v>865</v>
      </c>
      <c r="D345" t="s">
        <v>46</v>
      </c>
      <c r="E345" s="12" t="s">
        <v>386</v>
      </c>
      <c r="F345" s="10">
        <v>3600.13</v>
      </c>
      <c r="G345" s="1">
        <v>610</v>
      </c>
      <c r="H345" s="1">
        <v>417.41</v>
      </c>
      <c r="I345" s="10">
        <v>0</v>
      </c>
      <c r="J345" s="10">
        <v>0</v>
      </c>
      <c r="K345" s="10">
        <v>3792.72</v>
      </c>
    </row>
    <row r="346" spans="1:11" x14ac:dyDescent="0.25">
      <c r="A346" s="4"/>
      <c r="B346" s="4" t="s">
        <v>912</v>
      </c>
      <c r="C346" s="4" t="s">
        <v>865</v>
      </c>
      <c r="D346" t="s">
        <v>45</v>
      </c>
      <c r="E346" s="12" t="s">
        <v>386</v>
      </c>
      <c r="F346" s="10">
        <v>4483.4399999999996</v>
      </c>
      <c r="G346" s="1">
        <v>390</v>
      </c>
      <c r="H346" s="1">
        <v>0</v>
      </c>
      <c r="I346" s="10">
        <v>0</v>
      </c>
      <c r="J346" s="10">
        <v>0</v>
      </c>
      <c r="K346" s="10">
        <v>4873.4399999999996</v>
      </c>
    </row>
    <row r="347" spans="1:11" x14ac:dyDescent="0.25">
      <c r="A347" s="4"/>
      <c r="B347" s="4" t="s">
        <v>913</v>
      </c>
      <c r="C347" s="4" t="s">
        <v>865</v>
      </c>
      <c r="D347" t="s">
        <v>44</v>
      </c>
      <c r="E347" s="12" t="s">
        <v>386</v>
      </c>
      <c r="F347" s="10">
        <v>1791.95</v>
      </c>
      <c r="G347" s="1">
        <v>0</v>
      </c>
      <c r="H347" s="1">
        <v>0</v>
      </c>
      <c r="I347" s="10">
        <v>0</v>
      </c>
      <c r="J347" s="10">
        <v>0</v>
      </c>
      <c r="K347" s="10">
        <v>1791.95</v>
      </c>
    </row>
    <row r="348" spans="1:11" x14ac:dyDescent="0.25">
      <c r="A348" s="4"/>
      <c r="B348" s="4" t="s">
        <v>914</v>
      </c>
      <c r="C348" s="4" t="s">
        <v>865</v>
      </c>
      <c r="D348" t="s">
        <v>43</v>
      </c>
      <c r="E348" s="12" t="s">
        <v>386</v>
      </c>
      <c r="F348" s="10">
        <v>5257.17</v>
      </c>
      <c r="G348" s="1">
        <v>0</v>
      </c>
      <c r="H348" s="1">
        <v>2763.14</v>
      </c>
      <c r="I348" s="10">
        <v>0</v>
      </c>
      <c r="J348" s="10">
        <v>0</v>
      </c>
      <c r="K348" s="10">
        <v>2494.0300000000002</v>
      </c>
    </row>
    <row r="349" spans="1:11" x14ac:dyDescent="0.25">
      <c r="A349" s="4"/>
      <c r="B349" s="4" t="s">
        <v>915</v>
      </c>
      <c r="C349" s="4" t="s">
        <v>853</v>
      </c>
      <c r="D349" t="s">
        <v>42</v>
      </c>
      <c r="E349" s="12" t="s">
        <v>386</v>
      </c>
      <c r="F349" s="10">
        <v>961.23</v>
      </c>
      <c r="G349" s="1">
        <v>0</v>
      </c>
      <c r="H349" s="1">
        <v>0</v>
      </c>
      <c r="I349" s="10">
        <v>0</v>
      </c>
      <c r="J349" s="10">
        <v>0</v>
      </c>
      <c r="K349" s="10">
        <v>961.23</v>
      </c>
    </row>
    <row r="350" spans="1:11" x14ac:dyDescent="0.25">
      <c r="A350" s="4"/>
      <c r="B350" s="4" t="s">
        <v>916</v>
      </c>
      <c r="C350" s="4" t="s">
        <v>917</v>
      </c>
      <c r="D350" t="s">
        <v>41</v>
      </c>
      <c r="E350" s="12" t="s">
        <v>386</v>
      </c>
      <c r="F350" s="10">
        <v>250</v>
      </c>
      <c r="G350" s="1">
        <v>0</v>
      </c>
      <c r="H350" s="1">
        <v>0</v>
      </c>
      <c r="I350" s="10">
        <v>0</v>
      </c>
      <c r="J350" s="10">
        <v>0</v>
      </c>
      <c r="K350" s="10">
        <v>250</v>
      </c>
    </row>
    <row r="351" spans="1:11" x14ac:dyDescent="0.25">
      <c r="A351" s="4"/>
      <c r="B351" s="4" t="s">
        <v>918</v>
      </c>
      <c r="C351" s="4" t="s">
        <v>853</v>
      </c>
      <c r="D351" t="s">
        <v>317</v>
      </c>
      <c r="E351" s="12" t="s">
        <v>386</v>
      </c>
      <c r="F351" s="10">
        <v>2028.97</v>
      </c>
      <c r="G351" s="1">
        <v>1331.56</v>
      </c>
      <c r="H351" s="1">
        <v>63</v>
      </c>
      <c r="I351" s="10">
        <v>0</v>
      </c>
      <c r="J351" s="10">
        <v>0</v>
      </c>
      <c r="K351" s="10">
        <v>3297.53</v>
      </c>
    </row>
    <row r="352" spans="1:11" x14ac:dyDescent="0.25">
      <c r="A352" s="4"/>
      <c r="B352" s="4" t="s">
        <v>919</v>
      </c>
      <c r="C352" s="4" t="s">
        <v>920</v>
      </c>
      <c r="D352" t="s">
        <v>40</v>
      </c>
      <c r="E352" s="12" t="s">
        <v>386</v>
      </c>
      <c r="F352" s="10">
        <v>113916.96</v>
      </c>
      <c r="G352" s="1">
        <v>47135</v>
      </c>
      <c r="H352" s="1">
        <v>33691.160000000003</v>
      </c>
      <c r="I352" s="10">
        <v>0</v>
      </c>
      <c r="J352" s="10">
        <v>0</v>
      </c>
      <c r="K352" s="10">
        <v>127360.8</v>
      </c>
    </row>
    <row r="353" spans="1:11" x14ac:dyDescent="0.25">
      <c r="A353" s="4"/>
      <c r="B353" s="4" t="s">
        <v>921</v>
      </c>
      <c r="C353" s="4" t="s">
        <v>853</v>
      </c>
      <c r="D353" t="s">
        <v>318</v>
      </c>
      <c r="E353" s="12" t="s">
        <v>386</v>
      </c>
      <c r="F353" s="10">
        <v>110.71</v>
      </c>
      <c r="G353" s="1">
        <v>100</v>
      </c>
      <c r="H353" s="1">
        <v>0</v>
      </c>
      <c r="I353" s="10">
        <v>0</v>
      </c>
      <c r="J353" s="10">
        <v>-100</v>
      </c>
      <c r="K353" s="10">
        <v>310.70999999999998</v>
      </c>
    </row>
    <row r="354" spans="1:11" x14ac:dyDescent="0.25">
      <c r="A354" s="4"/>
      <c r="B354" s="4" t="s">
        <v>922</v>
      </c>
      <c r="C354" s="4" t="s">
        <v>853</v>
      </c>
      <c r="D354" t="s">
        <v>319</v>
      </c>
      <c r="E354" s="12" t="s">
        <v>386</v>
      </c>
      <c r="F354" s="10">
        <v>4.24</v>
      </c>
      <c r="G354" s="1">
        <v>0</v>
      </c>
      <c r="H354" s="1">
        <v>0</v>
      </c>
      <c r="I354" s="10">
        <v>0</v>
      </c>
      <c r="J354" s="10">
        <v>-100</v>
      </c>
      <c r="K354" s="10">
        <v>104.24</v>
      </c>
    </row>
    <row r="355" spans="1:11" x14ac:dyDescent="0.25">
      <c r="A355" s="4"/>
      <c r="B355" s="4" t="s">
        <v>923</v>
      </c>
      <c r="C355" s="4" t="s">
        <v>853</v>
      </c>
      <c r="D355" t="s">
        <v>39</v>
      </c>
      <c r="E355" s="12" t="s">
        <v>386</v>
      </c>
      <c r="F355" s="10">
        <v>830.89</v>
      </c>
      <c r="G355" s="1">
        <v>0</v>
      </c>
      <c r="H355" s="1">
        <v>0</v>
      </c>
      <c r="I355" s="10">
        <v>0</v>
      </c>
      <c r="J355" s="10">
        <v>0</v>
      </c>
      <c r="K355" s="10">
        <v>830.89</v>
      </c>
    </row>
    <row r="356" spans="1:11" x14ac:dyDescent="0.25">
      <c r="A356" s="4"/>
      <c r="B356" s="4" t="s">
        <v>924</v>
      </c>
      <c r="C356" s="4" t="s">
        <v>853</v>
      </c>
      <c r="D356" t="s">
        <v>320</v>
      </c>
      <c r="E356" s="12" t="s">
        <v>386</v>
      </c>
      <c r="F356" s="10">
        <v>9457.56</v>
      </c>
      <c r="G356" s="1">
        <v>1000</v>
      </c>
      <c r="H356" s="1">
        <v>3565.07</v>
      </c>
      <c r="I356" s="10">
        <v>200</v>
      </c>
      <c r="J356" s="10">
        <v>-1100</v>
      </c>
      <c r="K356" s="10">
        <v>7792.49</v>
      </c>
    </row>
    <row r="357" spans="1:11" x14ac:dyDescent="0.25">
      <c r="A357" s="4"/>
      <c r="B357" s="4" t="s">
        <v>925</v>
      </c>
      <c r="C357" s="4" t="s">
        <v>853</v>
      </c>
      <c r="D357" t="s">
        <v>38</v>
      </c>
      <c r="E357" s="12" t="s">
        <v>386</v>
      </c>
      <c r="F357" s="10">
        <v>204.97</v>
      </c>
      <c r="G357" s="1">
        <v>0</v>
      </c>
      <c r="H357" s="1">
        <v>0</v>
      </c>
      <c r="I357" s="10">
        <v>0</v>
      </c>
      <c r="J357" s="10">
        <v>0</v>
      </c>
      <c r="K357" s="10">
        <v>204.97</v>
      </c>
    </row>
    <row r="358" spans="1:11" x14ac:dyDescent="0.25">
      <c r="A358" s="4"/>
      <c r="B358" s="4" t="s">
        <v>926</v>
      </c>
      <c r="C358" s="4" t="s">
        <v>865</v>
      </c>
      <c r="D358" t="s">
        <v>37</v>
      </c>
      <c r="E358" s="12" t="s">
        <v>386</v>
      </c>
      <c r="F358" s="10">
        <v>2205.94</v>
      </c>
      <c r="G358" s="1">
        <v>400</v>
      </c>
      <c r="H358" s="1">
        <v>0</v>
      </c>
      <c r="I358" s="10">
        <v>0</v>
      </c>
      <c r="J358" s="10">
        <v>0</v>
      </c>
      <c r="K358" s="10">
        <v>2605.94</v>
      </c>
    </row>
    <row r="359" spans="1:11" x14ac:dyDescent="0.25">
      <c r="A359" s="4"/>
      <c r="B359" s="4" t="s">
        <v>927</v>
      </c>
      <c r="C359" s="4" t="s">
        <v>853</v>
      </c>
      <c r="D359" t="s">
        <v>36</v>
      </c>
      <c r="E359" s="12" t="s">
        <v>386</v>
      </c>
      <c r="F359" s="10">
        <v>302.93</v>
      </c>
      <c r="G359" s="1">
        <v>0</v>
      </c>
      <c r="H359" s="1">
        <v>0</v>
      </c>
      <c r="I359" s="10">
        <v>0</v>
      </c>
      <c r="J359" s="10">
        <v>0</v>
      </c>
      <c r="K359" s="10">
        <v>302.93</v>
      </c>
    </row>
    <row r="360" spans="1:11" x14ac:dyDescent="0.25">
      <c r="A360" s="4"/>
      <c r="B360" s="4" t="s">
        <v>928</v>
      </c>
      <c r="C360" s="4" t="s">
        <v>853</v>
      </c>
      <c r="D360" t="s">
        <v>321</v>
      </c>
      <c r="E360" s="12" t="s">
        <v>386</v>
      </c>
      <c r="F360" s="10">
        <v>19187.23</v>
      </c>
      <c r="G360" s="1">
        <v>0</v>
      </c>
      <c r="H360" s="1">
        <v>0</v>
      </c>
      <c r="I360" s="10">
        <v>0</v>
      </c>
      <c r="J360" s="10">
        <v>-100</v>
      </c>
      <c r="K360" s="10">
        <v>19287.23</v>
      </c>
    </row>
    <row r="361" spans="1:11" x14ac:dyDescent="0.25">
      <c r="A361" s="4"/>
      <c r="B361" s="4" t="s">
        <v>929</v>
      </c>
      <c r="C361" s="4" t="s">
        <v>853</v>
      </c>
      <c r="D361" t="s">
        <v>35</v>
      </c>
      <c r="E361" s="12" t="s">
        <v>386</v>
      </c>
      <c r="F361" s="10">
        <v>985.91</v>
      </c>
      <c r="G361" s="1">
        <v>0</v>
      </c>
      <c r="H361" s="1">
        <v>0</v>
      </c>
      <c r="I361" s="10">
        <v>0</v>
      </c>
      <c r="J361" s="10">
        <v>-100</v>
      </c>
      <c r="K361" s="10">
        <v>1085.9100000000001</v>
      </c>
    </row>
    <row r="362" spans="1:11" x14ac:dyDescent="0.25">
      <c r="A362" s="4"/>
      <c r="B362" s="4" t="s">
        <v>930</v>
      </c>
      <c r="C362" s="4" t="s">
        <v>853</v>
      </c>
      <c r="D362" t="s">
        <v>322</v>
      </c>
      <c r="E362" s="12" t="s">
        <v>386</v>
      </c>
      <c r="F362" s="10">
        <v>2388.73</v>
      </c>
      <c r="G362" s="1">
        <v>0</v>
      </c>
      <c r="H362" s="1">
        <v>0</v>
      </c>
      <c r="I362" s="10">
        <v>0</v>
      </c>
      <c r="J362" s="10">
        <v>-100</v>
      </c>
      <c r="K362" s="10">
        <v>2488.73</v>
      </c>
    </row>
    <row r="363" spans="1:11" x14ac:dyDescent="0.25">
      <c r="A363" s="4"/>
      <c r="B363" s="4" t="s">
        <v>931</v>
      </c>
      <c r="C363" s="4" t="s">
        <v>853</v>
      </c>
      <c r="D363" t="s">
        <v>34</v>
      </c>
      <c r="E363" s="12" t="s">
        <v>386</v>
      </c>
      <c r="F363" s="10">
        <v>759.77</v>
      </c>
      <c r="G363" s="1">
        <v>0</v>
      </c>
      <c r="H363" s="1">
        <v>0</v>
      </c>
      <c r="I363" s="10">
        <v>0</v>
      </c>
      <c r="J363" s="10">
        <v>0</v>
      </c>
      <c r="K363" s="10">
        <v>759.77</v>
      </c>
    </row>
    <row r="364" spans="1:11" x14ac:dyDescent="0.25">
      <c r="A364" s="4"/>
      <c r="B364" s="4" t="s">
        <v>932</v>
      </c>
      <c r="C364" s="4" t="s">
        <v>853</v>
      </c>
      <c r="D364" t="s">
        <v>323</v>
      </c>
      <c r="E364" s="12" t="s">
        <v>386</v>
      </c>
      <c r="F364" s="10">
        <v>2055.4</v>
      </c>
      <c r="G364" s="1">
        <v>2648.18</v>
      </c>
      <c r="H364" s="1">
        <v>3146.11</v>
      </c>
      <c r="I364" s="10">
        <v>0</v>
      </c>
      <c r="J364" s="10">
        <v>-100</v>
      </c>
      <c r="K364" s="10">
        <v>1657.47</v>
      </c>
    </row>
    <row r="365" spans="1:11" x14ac:dyDescent="0.25">
      <c r="A365" s="4"/>
      <c r="B365" s="4" t="s">
        <v>933</v>
      </c>
      <c r="C365" s="4" t="s">
        <v>853</v>
      </c>
      <c r="D365" t="s">
        <v>33</v>
      </c>
      <c r="E365" s="12" t="s">
        <v>386</v>
      </c>
      <c r="F365" s="10">
        <v>112.4</v>
      </c>
      <c r="G365" s="1">
        <v>0</v>
      </c>
      <c r="H365" s="1">
        <v>0</v>
      </c>
      <c r="I365" s="10">
        <v>0</v>
      </c>
      <c r="J365" s="10">
        <v>0</v>
      </c>
      <c r="K365" s="10">
        <v>112.4</v>
      </c>
    </row>
    <row r="366" spans="1:11" x14ac:dyDescent="0.25">
      <c r="A366" s="4"/>
      <c r="B366" s="4" t="s">
        <v>934</v>
      </c>
      <c r="C366" s="4" t="s">
        <v>853</v>
      </c>
      <c r="D366" t="s">
        <v>324</v>
      </c>
      <c r="E366" s="12" t="s">
        <v>386</v>
      </c>
      <c r="F366" s="10">
        <v>2726.1</v>
      </c>
      <c r="G366" s="1">
        <v>0</v>
      </c>
      <c r="H366" s="1">
        <v>562.64</v>
      </c>
      <c r="I366" s="10">
        <v>0</v>
      </c>
      <c r="J366" s="10">
        <v>-100</v>
      </c>
      <c r="K366" s="10">
        <v>2263.46</v>
      </c>
    </row>
    <row r="367" spans="1:11" x14ac:dyDescent="0.25">
      <c r="A367" s="4"/>
      <c r="B367" s="4" t="s">
        <v>935</v>
      </c>
      <c r="C367" s="4" t="s">
        <v>853</v>
      </c>
      <c r="D367" t="s">
        <v>325</v>
      </c>
      <c r="E367" s="12" t="s">
        <v>386</v>
      </c>
      <c r="F367" s="10">
        <v>37663.47</v>
      </c>
      <c r="G367" s="1">
        <v>1817</v>
      </c>
      <c r="H367" s="1">
        <v>-642.75</v>
      </c>
      <c r="I367" s="10">
        <v>0</v>
      </c>
      <c r="J367" s="10">
        <v>-100</v>
      </c>
      <c r="K367" s="10">
        <v>40223.22</v>
      </c>
    </row>
    <row r="368" spans="1:11" x14ac:dyDescent="0.25">
      <c r="A368" s="4"/>
      <c r="B368" s="4" t="s">
        <v>936</v>
      </c>
      <c r="C368" s="4" t="s">
        <v>853</v>
      </c>
      <c r="D368" t="s">
        <v>32</v>
      </c>
      <c r="E368" s="12" t="s">
        <v>386</v>
      </c>
      <c r="F368" s="10">
        <v>7879.19</v>
      </c>
      <c r="G368" s="1">
        <v>315</v>
      </c>
      <c r="H368" s="1">
        <v>0</v>
      </c>
      <c r="I368" s="10">
        <v>0</v>
      </c>
      <c r="J368" s="10">
        <v>0</v>
      </c>
      <c r="K368" s="10">
        <v>8194.19</v>
      </c>
    </row>
    <row r="369" spans="1:11" x14ac:dyDescent="0.25">
      <c r="A369" s="4"/>
      <c r="B369" s="4" t="s">
        <v>937</v>
      </c>
      <c r="C369" s="4" t="s">
        <v>853</v>
      </c>
      <c r="D369" t="s">
        <v>235</v>
      </c>
      <c r="E369" s="12" t="s">
        <v>386</v>
      </c>
      <c r="F369" s="10">
        <v>38.94</v>
      </c>
      <c r="G369" s="1">
        <v>0</v>
      </c>
      <c r="H369" s="1">
        <v>0</v>
      </c>
      <c r="I369" s="10">
        <v>0</v>
      </c>
      <c r="J369" s="10">
        <v>-100</v>
      </c>
      <c r="K369" s="10">
        <v>138.94</v>
      </c>
    </row>
    <row r="370" spans="1:11" x14ac:dyDescent="0.25">
      <c r="A370" s="4"/>
      <c r="B370" s="4" t="s">
        <v>938</v>
      </c>
      <c r="C370" s="4" t="s">
        <v>853</v>
      </c>
      <c r="D370" t="s">
        <v>31</v>
      </c>
      <c r="E370" s="12" t="s">
        <v>386</v>
      </c>
      <c r="F370" s="10">
        <v>39235.339999999997</v>
      </c>
      <c r="G370" s="1">
        <v>0</v>
      </c>
      <c r="H370" s="1">
        <v>1395.16</v>
      </c>
      <c r="I370" s="10">
        <v>0</v>
      </c>
      <c r="J370" s="10">
        <v>0</v>
      </c>
      <c r="K370" s="10">
        <v>37840.18</v>
      </c>
    </row>
    <row r="371" spans="1:11" x14ac:dyDescent="0.25">
      <c r="A371" s="4"/>
      <c r="B371" s="4" t="s">
        <v>939</v>
      </c>
      <c r="C371" s="4" t="s">
        <v>853</v>
      </c>
      <c r="D371" t="s">
        <v>326</v>
      </c>
      <c r="E371" s="12" t="s">
        <v>386</v>
      </c>
      <c r="F371" s="10">
        <v>991.2</v>
      </c>
      <c r="G371" s="1">
        <v>0</v>
      </c>
      <c r="H371" s="1">
        <v>0</v>
      </c>
      <c r="I371" s="10">
        <v>0</v>
      </c>
      <c r="J371" s="10">
        <v>-100</v>
      </c>
      <c r="K371" s="10">
        <v>1091.2</v>
      </c>
    </row>
    <row r="372" spans="1:11" x14ac:dyDescent="0.25">
      <c r="A372" s="4"/>
      <c r="B372" s="4" t="s">
        <v>940</v>
      </c>
      <c r="C372" s="4" t="s">
        <v>853</v>
      </c>
      <c r="D372" t="s">
        <v>134</v>
      </c>
      <c r="E372" s="12" t="s">
        <v>386</v>
      </c>
      <c r="F372" s="10">
        <v>773.51</v>
      </c>
      <c r="G372" s="1">
        <v>0</v>
      </c>
      <c r="H372" s="1">
        <v>0</v>
      </c>
      <c r="I372" s="10">
        <v>0</v>
      </c>
      <c r="J372" s="10">
        <v>-100</v>
      </c>
      <c r="K372" s="10">
        <v>873.51</v>
      </c>
    </row>
    <row r="373" spans="1:11" x14ac:dyDescent="0.25">
      <c r="A373" s="4"/>
      <c r="B373" s="4" t="s">
        <v>941</v>
      </c>
      <c r="C373" s="4" t="s">
        <v>853</v>
      </c>
      <c r="D373" t="s">
        <v>30</v>
      </c>
      <c r="E373" s="12" t="s">
        <v>386</v>
      </c>
      <c r="F373" s="10">
        <v>434.21</v>
      </c>
      <c r="G373" s="1">
        <v>0</v>
      </c>
      <c r="H373" s="1">
        <v>0</v>
      </c>
      <c r="I373" s="10">
        <v>0</v>
      </c>
      <c r="J373" s="10">
        <v>0</v>
      </c>
      <c r="K373" s="10">
        <v>434.21</v>
      </c>
    </row>
    <row r="374" spans="1:11" x14ac:dyDescent="0.25">
      <c r="A374" s="4"/>
      <c r="B374" s="4" t="s">
        <v>942</v>
      </c>
      <c r="C374" s="4" t="s">
        <v>853</v>
      </c>
      <c r="D374" t="s">
        <v>327</v>
      </c>
      <c r="E374" s="12" t="s">
        <v>386</v>
      </c>
      <c r="F374" s="10">
        <v>137.41</v>
      </c>
      <c r="G374" s="1">
        <v>0</v>
      </c>
      <c r="H374" s="1">
        <v>0</v>
      </c>
      <c r="I374" s="10">
        <v>0</v>
      </c>
      <c r="J374" s="10">
        <v>-100</v>
      </c>
      <c r="K374" s="10">
        <v>237.41</v>
      </c>
    </row>
    <row r="375" spans="1:11" x14ac:dyDescent="0.25">
      <c r="A375" s="4"/>
      <c r="B375" s="4" t="s">
        <v>943</v>
      </c>
      <c r="C375" s="4" t="s">
        <v>853</v>
      </c>
      <c r="D375" t="s">
        <v>328</v>
      </c>
      <c r="E375" s="12" t="s">
        <v>386</v>
      </c>
      <c r="F375" s="10">
        <v>2690.07</v>
      </c>
      <c r="G375" s="1">
        <v>0</v>
      </c>
      <c r="H375" s="1">
        <v>0</v>
      </c>
      <c r="I375" s="10">
        <v>0</v>
      </c>
      <c r="J375" s="10">
        <v>0</v>
      </c>
      <c r="K375" s="10">
        <v>2690.07</v>
      </c>
    </row>
    <row r="376" spans="1:11" x14ac:dyDescent="0.25">
      <c r="A376" s="4"/>
      <c r="B376" s="4" t="s">
        <v>944</v>
      </c>
      <c r="C376" s="4" t="s">
        <v>853</v>
      </c>
      <c r="D376" t="s">
        <v>213</v>
      </c>
      <c r="E376" s="12" t="s">
        <v>386</v>
      </c>
      <c r="F376" s="10">
        <v>20977.59</v>
      </c>
      <c r="G376" s="1">
        <v>0</v>
      </c>
      <c r="H376" s="1">
        <v>0</v>
      </c>
      <c r="I376" s="10">
        <v>0</v>
      </c>
      <c r="J376" s="10">
        <v>0</v>
      </c>
      <c r="K376" s="10">
        <v>20977.59</v>
      </c>
    </row>
    <row r="377" spans="1:11" x14ac:dyDescent="0.25">
      <c r="A377" s="4"/>
      <c r="B377" s="4" t="s">
        <v>945</v>
      </c>
      <c r="C377" s="4" t="s">
        <v>853</v>
      </c>
      <c r="D377" t="s">
        <v>399</v>
      </c>
      <c r="E377" s="12" t="s">
        <v>386</v>
      </c>
      <c r="F377" s="10">
        <v>1050</v>
      </c>
      <c r="G377" s="1">
        <v>0</v>
      </c>
      <c r="H377" s="1">
        <v>54.99</v>
      </c>
      <c r="I377" s="10">
        <v>0</v>
      </c>
      <c r="J377" s="10">
        <v>-100</v>
      </c>
      <c r="K377" s="10">
        <v>1095.01</v>
      </c>
    </row>
    <row r="378" spans="1:11" x14ac:dyDescent="0.25">
      <c r="A378" s="4"/>
      <c r="B378" s="4" t="s">
        <v>946</v>
      </c>
      <c r="C378" s="4" t="s">
        <v>853</v>
      </c>
      <c r="D378" t="s">
        <v>329</v>
      </c>
      <c r="E378" s="12" t="s">
        <v>386</v>
      </c>
      <c r="F378" s="10">
        <v>19.68</v>
      </c>
      <c r="G378" s="1">
        <v>0</v>
      </c>
      <c r="H378" s="1">
        <v>0</v>
      </c>
      <c r="I378" s="10">
        <v>0</v>
      </c>
      <c r="J378" s="10">
        <v>-100</v>
      </c>
      <c r="K378" s="10">
        <v>119.68</v>
      </c>
    </row>
    <row r="379" spans="1:11" x14ac:dyDescent="0.25">
      <c r="A379" s="4"/>
      <c r="B379" s="4" t="s">
        <v>947</v>
      </c>
      <c r="C379" s="4" t="s">
        <v>853</v>
      </c>
      <c r="D379" t="s">
        <v>29</v>
      </c>
      <c r="E379" s="12" t="s">
        <v>386</v>
      </c>
      <c r="F379" s="10">
        <v>5121.75</v>
      </c>
      <c r="G379" s="1">
        <v>0</v>
      </c>
      <c r="H379" s="1">
        <v>0</v>
      </c>
      <c r="I379" s="10">
        <v>0</v>
      </c>
      <c r="J379" s="10">
        <v>0</v>
      </c>
      <c r="K379" s="10">
        <v>5121.75</v>
      </c>
    </row>
    <row r="380" spans="1:11" x14ac:dyDescent="0.25">
      <c r="A380" s="4"/>
      <c r="B380" s="4" t="s">
        <v>948</v>
      </c>
      <c r="C380" s="4" t="s">
        <v>853</v>
      </c>
      <c r="D380" t="s">
        <v>330</v>
      </c>
      <c r="E380" s="12" t="s">
        <v>386</v>
      </c>
      <c r="F380" s="10">
        <v>226.49</v>
      </c>
      <c r="G380" s="1">
        <v>0</v>
      </c>
      <c r="H380" s="1">
        <v>0</v>
      </c>
      <c r="I380" s="10">
        <v>0</v>
      </c>
      <c r="J380" s="10">
        <v>-100</v>
      </c>
      <c r="K380" s="10">
        <v>326.49</v>
      </c>
    </row>
    <row r="381" spans="1:11" x14ac:dyDescent="0.25">
      <c r="A381" s="4"/>
      <c r="B381" s="4" t="s">
        <v>949</v>
      </c>
      <c r="C381" s="4" t="s">
        <v>853</v>
      </c>
      <c r="D381" t="s">
        <v>28</v>
      </c>
      <c r="E381" s="12" t="s">
        <v>386</v>
      </c>
      <c r="F381" s="10">
        <v>1482.71</v>
      </c>
      <c r="G381" s="1">
        <v>0</v>
      </c>
      <c r="H381" s="1">
        <v>0</v>
      </c>
      <c r="I381" s="10">
        <v>0</v>
      </c>
      <c r="J381" s="10">
        <v>-100</v>
      </c>
      <c r="K381" s="10">
        <v>1582.71</v>
      </c>
    </row>
    <row r="382" spans="1:11" x14ac:dyDescent="0.25">
      <c r="A382" s="4"/>
      <c r="B382" s="4" t="s">
        <v>950</v>
      </c>
      <c r="C382" s="4" t="s">
        <v>853</v>
      </c>
      <c r="D382" t="s">
        <v>27</v>
      </c>
      <c r="E382" s="12" t="s">
        <v>386</v>
      </c>
      <c r="F382" s="10">
        <v>458.64</v>
      </c>
      <c r="G382" s="1">
        <v>0</v>
      </c>
      <c r="H382" s="1">
        <v>0</v>
      </c>
      <c r="I382" s="10">
        <v>0</v>
      </c>
      <c r="J382" s="10">
        <v>0</v>
      </c>
      <c r="K382" s="10">
        <v>458.64</v>
      </c>
    </row>
    <row r="383" spans="1:11" x14ac:dyDescent="0.25">
      <c r="A383" s="4"/>
      <c r="B383" s="4" t="s">
        <v>951</v>
      </c>
      <c r="C383" s="4" t="s">
        <v>853</v>
      </c>
      <c r="D383" t="s">
        <v>381</v>
      </c>
      <c r="E383" s="12" t="s">
        <v>386</v>
      </c>
      <c r="F383" s="10">
        <v>1530</v>
      </c>
      <c r="G383" s="1">
        <v>1575</v>
      </c>
      <c r="H383" s="1">
        <v>527.52</v>
      </c>
      <c r="I383" s="10">
        <v>0</v>
      </c>
      <c r="J383" s="10">
        <v>-100</v>
      </c>
      <c r="K383" s="10">
        <v>2677.48</v>
      </c>
    </row>
    <row r="384" spans="1:11" x14ac:dyDescent="0.25">
      <c r="A384" s="4"/>
      <c r="B384" s="4" t="s">
        <v>952</v>
      </c>
      <c r="C384" s="4" t="s">
        <v>853</v>
      </c>
      <c r="D384" t="s">
        <v>26</v>
      </c>
      <c r="E384" s="12" t="s">
        <v>386</v>
      </c>
      <c r="F384" s="10">
        <v>1215.33</v>
      </c>
      <c r="G384" s="1">
        <v>0</v>
      </c>
      <c r="H384" s="1">
        <v>0</v>
      </c>
      <c r="I384" s="10">
        <v>0</v>
      </c>
      <c r="J384" s="10">
        <v>-100</v>
      </c>
      <c r="K384" s="10">
        <v>1315.33</v>
      </c>
    </row>
    <row r="385" spans="1:11" x14ac:dyDescent="0.25">
      <c r="A385" s="4"/>
      <c r="B385" s="4" t="s">
        <v>953</v>
      </c>
      <c r="C385" s="4" t="s">
        <v>853</v>
      </c>
      <c r="D385" t="s">
        <v>25</v>
      </c>
      <c r="E385" s="12" t="s">
        <v>386</v>
      </c>
      <c r="F385" s="10">
        <v>246.43</v>
      </c>
      <c r="G385" s="1">
        <v>0</v>
      </c>
      <c r="H385" s="1">
        <v>0</v>
      </c>
      <c r="I385" s="10">
        <v>0</v>
      </c>
      <c r="J385" s="10">
        <v>0</v>
      </c>
      <c r="K385" s="10">
        <v>246.43</v>
      </c>
    </row>
    <row r="386" spans="1:11" x14ac:dyDescent="0.25">
      <c r="A386" s="4"/>
      <c r="B386" s="4" t="s">
        <v>954</v>
      </c>
      <c r="C386" s="4" t="s">
        <v>853</v>
      </c>
      <c r="D386" t="s">
        <v>331</v>
      </c>
      <c r="E386" s="12" t="s">
        <v>386</v>
      </c>
      <c r="F386" s="10">
        <v>3166.19</v>
      </c>
      <c r="G386" s="1">
        <v>1000</v>
      </c>
      <c r="H386" s="1">
        <v>2190.44</v>
      </c>
      <c r="I386" s="10">
        <v>0</v>
      </c>
      <c r="J386" s="10">
        <v>-1100</v>
      </c>
      <c r="K386" s="10">
        <v>3075.75</v>
      </c>
    </row>
    <row r="387" spans="1:11" x14ac:dyDescent="0.25">
      <c r="A387" s="4"/>
      <c r="B387" s="4" t="s">
        <v>955</v>
      </c>
      <c r="C387" s="4" t="s">
        <v>853</v>
      </c>
      <c r="D387" t="s">
        <v>24</v>
      </c>
      <c r="E387" s="12" t="s">
        <v>386</v>
      </c>
      <c r="F387" s="10">
        <v>170.44</v>
      </c>
      <c r="G387" s="1">
        <v>100</v>
      </c>
      <c r="H387" s="1">
        <v>28.68</v>
      </c>
      <c r="I387" s="10">
        <v>0</v>
      </c>
      <c r="J387" s="10">
        <v>-100</v>
      </c>
      <c r="K387" s="10">
        <v>341.76</v>
      </c>
    </row>
    <row r="388" spans="1:11" x14ac:dyDescent="0.25">
      <c r="A388" s="4"/>
      <c r="B388" s="4" t="s">
        <v>956</v>
      </c>
      <c r="C388" s="4" t="s">
        <v>853</v>
      </c>
      <c r="D388" t="s">
        <v>332</v>
      </c>
      <c r="E388" s="12" t="s">
        <v>386</v>
      </c>
      <c r="F388" s="10">
        <v>1.19</v>
      </c>
      <c r="G388" s="1">
        <v>0</v>
      </c>
      <c r="H388" s="1">
        <v>0</v>
      </c>
      <c r="I388" s="10">
        <v>0</v>
      </c>
      <c r="J388" s="10">
        <v>0</v>
      </c>
      <c r="K388" s="10">
        <v>1.19</v>
      </c>
    </row>
    <row r="389" spans="1:11" x14ac:dyDescent="0.25">
      <c r="A389" s="4"/>
      <c r="B389" s="4" t="s">
        <v>957</v>
      </c>
      <c r="C389" s="4" t="s">
        <v>853</v>
      </c>
      <c r="D389" t="s">
        <v>333</v>
      </c>
      <c r="E389" s="12" t="s">
        <v>386</v>
      </c>
      <c r="F389" s="10">
        <v>-6.4</v>
      </c>
      <c r="G389" s="1">
        <v>1150</v>
      </c>
      <c r="H389" s="1">
        <v>0</v>
      </c>
      <c r="I389" s="10">
        <v>0</v>
      </c>
      <c r="J389" s="10">
        <v>0</v>
      </c>
      <c r="K389" s="10">
        <v>1143.5999999999999</v>
      </c>
    </row>
    <row r="390" spans="1:11" x14ac:dyDescent="0.25">
      <c r="A390" s="4"/>
      <c r="B390" s="4" t="s">
        <v>958</v>
      </c>
      <c r="C390" s="4" t="s">
        <v>865</v>
      </c>
      <c r="D390" t="s">
        <v>153</v>
      </c>
      <c r="E390" s="12" t="s">
        <v>386</v>
      </c>
      <c r="F390" s="10">
        <v>751.99</v>
      </c>
      <c r="G390" s="1">
        <v>0</v>
      </c>
      <c r="H390" s="1">
        <v>0</v>
      </c>
      <c r="I390" s="10">
        <v>0</v>
      </c>
      <c r="J390" s="10">
        <v>0</v>
      </c>
      <c r="K390" s="10">
        <v>751.99</v>
      </c>
    </row>
    <row r="391" spans="1:11" x14ac:dyDescent="0.25">
      <c r="A391" s="4"/>
      <c r="B391" s="4" t="s">
        <v>959</v>
      </c>
      <c r="C391" s="4" t="s">
        <v>853</v>
      </c>
      <c r="D391" t="s">
        <v>23</v>
      </c>
      <c r="E391" s="12" t="s">
        <v>386</v>
      </c>
      <c r="F391" s="10">
        <v>1248.45</v>
      </c>
      <c r="G391" s="1">
        <v>0</v>
      </c>
      <c r="H391" s="1">
        <v>0</v>
      </c>
      <c r="I391" s="10">
        <v>0</v>
      </c>
      <c r="J391" s="10">
        <v>0</v>
      </c>
      <c r="K391" s="10">
        <v>1248.45</v>
      </c>
    </row>
    <row r="392" spans="1:11" x14ac:dyDescent="0.25">
      <c r="A392" s="4"/>
      <c r="B392" s="4" t="s">
        <v>960</v>
      </c>
      <c r="C392" s="4" t="s">
        <v>853</v>
      </c>
      <c r="D392" t="s">
        <v>334</v>
      </c>
      <c r="E392" s="12" t="s">
        <v>386</v>
      </c>
      <c r="F392" s="10">
        <v>90.03</v>
      </c>
      <c r="G392" s="1">
        <v>0</v>
      </c>
      <c r="H392" s="1">
        <v>0</v>
      </c>
      <c r="I392" s="10">
        <v>0</v>
      </c>
      <c r="J392" s="10">
        <v>-100</v>
      </c>
      <c r="K392" s="10">
        <v>190.03</v>
      </c>
    </row>
    <row r="393" spans="1:11" x14ac:dyDescent="0.25">
      <c r="A393" s="4"/>
      <c r="B393" s="4" t="s">
        <v>961</v>
      </c>
      <c r="C393" s="4" t="s">
        <v>853</v>
      </c>
      <c r="D393" t="s">
        <v>335</v>
      </c>
      <c r="E393" s="12" t="s">
        <v>386</v>
      </c>
      <c r="F393" s="10">
        <v>342.38</v>
      </c>
      <c r="G393" s="1">
        <v>0</v>
      </c>
      <c r="H393" s="1">
        <v>0</v>
      </c>
      <c r="I393" s="10">
        <v>0</v>
      </c>
      <c r="J393" s="10">
        <v>0</v>
      </c>
      <c r="K393" s="10">
        <v>342.38</v>
      </c>
    </row>
    <row r="394" spans="1:11" x14ac:dyDescent="0.25">
      <c r="A394" s="4"/>
      <c r="B394" s="4" t="s">
        <v>962</v>
      </c>
      <c r="C394" s="4" t="s">
        <v>861</v>
      </c>
      <c r="D394" t="s">
        <v>22</v>
      </c>
      <c r="E394" s="12" t="s">
        <v>386</v>
      </c>
      <c r="F394" s="10">
        <v>6229.27</v>
      </c>
      <c r="G394" s="1">
        <v>-5000</v>
      </c>
      <c r="H394" s="1">
        <v>0</v>
      </c>
      <c r="I394" s="10">
        <v>0</v>
      </c>
      <c r="J394" s="10">
        <v>0</v>
      </c>
      <c r="K394" s="10">
        <v>1229.27</v>
      </c>
    </row>
    <row r="395" spans="1:11" x14ac:dyDescent="0.25">
      <c r="A395" s="4"/>
      <c r="B395" s="4" t="s">
        <v>963</v>
      </c>
      <c r="C395" s="4" t="s">
        <v>853</v>
      </c>
      <c r="D395" t="s">
        <v>336</v>
      </c>
      <c r="E395" s="12" t="s">
        <v>386</v>
      </c>
      <c r="F395" s="10">
        <v>1548.22</v>
      </c>
      <c r="G395" s="1">
        <v>5</v>
      </c>
      <c r="H395" s="1">
        <v>1406.65</v>
      </c>
      <c r="I395" s="10">
        <v>32.979999999999997</v>
      </c>
      <c r="J395" s="10">
        <v>-3000</v>
      </c>
      <c r="K395" s="10">
        <v>3113.59</v>
      </c>
    </row>
    <row r="396" spans="1:11" x14ac:dyDescent="0.25">
      <c r="A396" s="4"/>
      <c r="B396" s="4" t="s">
        <v>964</v>
      </c>
      <c r="C396" s="4" t="s">
        <v>853</v>
      </c>
      <c r="D396" t="s">
        <v>337</v>
      </c>
      <c r="E396" s="12" t="s">
        <v>386</v>
      </c>
      <c r="F396" s="10">
        <v>1435.77</v>
      </c>
      <c r="G396" s="1">
        <v>0</v>
      </c>
      <c r="H396" s="1">
        <v>0</v>
      </c>
      <c r="I396" s="10">
        <v>0</v>
      </c>
      <c r="J396" s="10">
        <v>0</v>
      </c>
      <c r="K396" s="10">
        <v>1435.77</v>
      </c>
    </row>
    <row r="397" spans="1:11" x14ac:dyDescent="0.25">
      <c r="A397" s="4"/>
      <c r="B397" s="4" t="s">
        <v>965</v>
      </c>
      <c r="C397" s="4" t="s">
        <v>853</v>
      </c>
      <c r="D397" t="s">
        <v>338</v>
      </c>
      <c r="E397" s="12" t="s">
        <v>386</v>
      </c>
      <c r="F397" s="10">
        <v>414.98</v>
      </c>
      <c r="G397" s="1">
        <v>0</v>
      </c>
      <c r="H397" s="1">
        <v>0</v>
      </c>
      <c r="I397" s="10">
        <v>0</v>
      </c>
      <c r="J397" s="10">
        <v>-100</v>
      </c>
      <c r="K397" s="10">
        <v>514.98</v>
      </c>
    </row>
    <row r="398" spans="1:11" x14ac:dyDescent="0.25">
      <c r="A398" s="4"/>
      <c r="B398" s="4" t="s">
        <v>966</v>
      </c>
      <c r="C398" s="4" t="s">
        <v>853</v>
      </c>
      <c r="D398" t="s">
        <v>339</v>
      </c>
      <c r="E398" s="12" t="s">
        <v>386</v>
      </c>
      <c r="F398" s="10">
        <v>1547.03</v>
      </c>
      <c r="G398" s="1">
        <v>0</v>
      </c>
      <c r="H398" s="1">
        <v>0</v>
      </c>
      <c r="I398" s="10">
        <v>0</v>
      </c>
      <c r="J398" s="10">
        <v>-100</v>
      </c>
      <c r="K398" s="10">
        <v>1647.03</v>
      </c>
    </row>
    <row r="399" spans="1:11" x14ac:dyDescent="0.25">
      <c r="A399" s="4"/>
      <c r="B399" s="4" t="s">
        <v>967</v>
      </c>
      <c r="C399" s="4" t="s">
        <v>853</v>
      </c>
      <c r="D399" t="s">
        <v>154</v>
      </c>
      <c r="E399" s="12" t="s">
        <v>386</v>
      </c>
      <c r="F399" s="10">
        <v>509.02</v>
      </c>
      <c r="G399" s="1">
        <v>0</v>
      </c>
      <c r="H399" s="1">
        <v>0</v>
      </c>
      <c r="I399" s="10">
        <v>0</v>
      </c>
      <c r="J399" s="10">
        <v>0</v>
      </c>
      <c r="K399" s="10">
        <v>509.02</v>
      </c>
    </row>
    <row r="400" spans="1:11" x14ac:dyDescent="0.25">
      <c r="A400" s="4"/>
      <c r="B400" s="4" t="s">
        <v>968</v>
      </c>
      <c r="C400" s="4" t="s">
        <v>853</v>
      </c>
      <c r="D400" t="s">
        <v>21</v>
      </c>
      <c r="E400" s="12" t="s">
        <v>386</v>
      </c>
      <c r="F400" s="10">
        <v>2154.4</v>
      </c>
      <c r="G400" s="1">
        <v>1090</v>
      </c>
      <c r="H400" s="1">
        <v>1081.8699999999999</v>
      </c>
      <c r="I400" s="10">
        <v>0</v>
      </c>
      <c r="J400" s="10">
        <v>-3000</v>
      </c>
      <c r="K400" s="10">
        <v>5162.53</v>
      </c>
    </row>
    <row r="401" spans="1:11" x14ac:dyDescent="0.25">
      <c r="A401" s="4"/>
      <c r="B401" s="4" t="s">
        <v>969</v>
      </c>
      <c r="C401" s="4" t="s">
        <v>853</v>
      </c>
      <c r="D401" t="s">
        <v>340</v>
      </c>
      <c r="E401" s="12" t="s">
        <v>386</v>
      </c>
      <c r="F401" s="10">
        <v>196.93</v>
      </c>
      <c r="G401" s="1">
        <v>0</v>
      </c>
      <c r="H401" s="1">
        <v>0</v>
      </c>
      <c r="I401" s="10">
        <v>0</v>
      </c>
      <c r="J401" s="10">
        <v>0</v>
      </c>
      <c r="K401" s="10">
        <v>196.93</v>
      </c>
    </row>
    <row r="402" spans="1:11" x14ac:dyDescent="0.25">
      <c r="A402" s="4"/>
      <c r="B402" s="4" t="s">
        <v>970</v>
      </c>
      <c r="C402" s="4" t="s">
        <v>853</v>
      </c>
      <c r="D402" t="s">
        <v>135</v>
      </c>
      <c r="E402" s="12" t="s">
        <v>386</v>
      </c>
      <c r="F402" s="10">
        <v>2326.61</v>
      </c>
      <c r="G402" s="1">
        <v>0</v>
      </c>
      <c r="H402" s="1">
        <v>0</v>
      </c>
      <c r="I402" s="10">
        <v>0</v>
      </c>
      <c r="J402" s="10">
        <v>0</v>
      </c>
      <c r="K402" s="10">
        <v>2326.61</v>
      </c>
    </row>
    <row r="403" spans="1:11" x14ac:dyDescent="0.25">
      <c r="A403" s="4"/>
      <c r="B403" s="4" t="s">
        <v>971</v>
      </c>
      <c r="C403" s="4" t="s">
        <v>853</v>
      </c>
      <c r="D403" t="s">
        <v>341</v>
      </c>
      <c r="E403" s="12" t="s">
        <v>386</v>
      </c>
      <c r="F403" s="10">
        <v>30.48</v>
      </c>
      <c r="G403" s="1">
        <v>0</v>
      </c>
      <c r="H403" s="1">
        <v>0</v>
      </c>
      <c r="I403" s="10">
        <v>0</v>
      </c>
      <c r="J403" s="10">
        <v>0</v>
      </c>
      <c r="K403" s="10">
        <v>30.48</v>
      </c>
    </row>
    <row r="404" spans="1:11" x14ac:dyDescent="0.25">
      <c r="A404" s="4"/>
      <c r="B404" s="4" t="s">
        <v>972</v>
      </c>
      <c r="C404" s="4" t="s">
        <v>853</v>
      </c>
      <c r="D404" t="s">
        <v>342</v>
      </c>
      <c r="E404" s="12" t="s">
        <v>386</v>
      </c>
      <c r="F404" s="10">
        <v>2535.85</v>
      </c>
      <c r="G404" s="1">
        <v>0</v>
      </c>
      <c r="H404" s="1">
        <v>118.07</v>
      </c>
      <c r="I404" s="10">
        <v>0</v>
      </c>
      <c r="J404" s="10">
        <v>-100</v>
      </c>
      <c r="K404" s="10">
        <v>2517.7800000000002</v>
      </c>
    </row>
    <row r="405" spans="1:11" x14ac:dyDescent="0.25">
      <c r="A405" s="4"/>
      <c r="B405" s="4" t="s">
        <v>973</v>
      </c>
      <c r="C405" s="4" t="s">
        <v>853</v>
      </c>
      <c r="D405" t="s">
        <v>136</v>
      </c>
      <c r="E405" s="12" t="s">
        <v>386</v>
      </c>
      <c r="F405" s="10">
        <v>381.09</v>
      </c>
      <c r="G405" s="1">
        <v>0</v>
      </c>
      <c r="H405" s="1">
        <v>0</v>
      </c>
      <c r="I405" s="10">
        <v>0</v>
      </c>
      <c r="J405" s="10">
        <v>0</v>
      </c>
      <c r="K405" s="10">
        <v>381.09</v>
      </c>
    </row>
    <row r="406" spans="1:11" x14ac:dyDescent="0.25">
      <c r="A406" s="4"/>
      <c r="B406" s="4" t="s">
        <v>974</v>
      </c>
      <c r="C406" s="4" t="s">
        <v>853</v>
      </c>
      <c r="D406" t="s">
        <v>143</v>
      </c>
      <c r="E406" s="12" t="s">
        <v>386</v>
      </c>
      <c r="F406" s="10">
        <v>181.09</v>
      </c>
      <c r="G406" s="1">
        <v>0</v>
      </c>
      <c r="H406" s="1">
        <v>0</v>
      </c>
      <c r="I406" s="10">
        <v>0</v>
      </c>
      <c r="J406" s="10">
        <v>0</v>
      </c>
      <c r="K406" s="10">
        <v>181.09</v>
      </c>
    </row>
    <row r="407" spans="1:11" x14ac:dyDescent="0.25">
      <c r="A407" s="4"/>
      <c r="B407" s="4" t="s">
        <v>975</v>
      </c>
      <c r="C407" s="4" t="s">
        <v>853</v>
      </c>
      <c r="D407" t="s">
        <v>144</v>
      </c>
      <c r="E407" s="12" t="s">
        <v>386</v>
      </c>
      <c r="F407" s="10">
        <v>254.8</v>
      </c>
      <c r="G407" s="1">
        <v>0</v>
      </c>
      <c r="H407" s="1">
        <v>0</v>
      </c>
      <c r="I407" s="10">
        <v>0</v>
      </c>
      <c r="J407" s="10">
        <v>0</v>
      </c>
      <c r="K407" s="10">
        <v>254.8</v>
      </c>
    </row>
    <row r="408" spans="1:11" x14ac:dyDescent="0.25">
      <c r="A408" s="4"/>
      <c r="B408" s="4" t="s">
        <v>976</v>
      </c>
      <c r="C408" s="4" t="s">
        <v>853</v>
      </c>
      <c r="D408" t="s">
        <v>343</v>
      </c>
      <c r="E408" s="12" t="s">
        <v>386</v>
      </c>
      <c r="F408" s="10">
        <v>4257.3999999999996</v>
      </c>
      <c r="G408" s="1">
        <v>3790</v>
      </c>
      <c r="H408" s="1">
        <v>6866.74</v>
      </c>
      <c r="I408" s="10">
        <v>0</v>
      </c>
      <c r="J408" s="10">
        <v>0</v>
      </c>
      <c r="K408" s="10">
        <v>1180.6600000000001</v>
      </c>
    </row>
    <row r="409" spans="1:11" x14ac:dyDescent="0.25">
      <c r="A409" s="4"/>
      <c r="B409" s="4" t="s">
        <v>977</v>
      </c>
      <c r="C409" s="4" t="s">
        <v>853</v>
      </c>
      <c r="D409" t="s">
        <v>155</v>
      </c>
      <c r="E409" s="12" t="s">
        <v>386</v>
      </c>
      <c r="F409" s="10">
        <v>5102.3500000000004</v>
      </c>
      <c r="G409" s="1">
        <v>-10130</v>
      </c>
      <c r="H409" s="1">
        <v>-7193.51</v>
      </c>
      <c r="I409" s="10">
        <v>0</v>
      </c>
      <c r="J409" s="10">
        <v>-50</v>
      </c>
      <c r="K409" s="10">
        <v>2215.86</v>
      </c>
    </row>
    <row r="410" spans="1:11" x14ac:dyDescent="0.25">
      <c r="A410" s="4"/>
      <c r="B410" s="4" t="s">
        <v>978</v>
      </c>
      <c r="C410" s="4" t="s">
        <v>853</v>
      </c>
      <c r="D410" t="s">
        <v>344</v>
      </c>
      <c r="E410" s="12" t="s">
        <v>386</v>
      </c>
      <c r="F410" s="10">
        <v>1154.1500000000001</v>
      </c>
      <c r="G410" s="1">
        <v>0</v>
      </c>
      <c r="H410" s="1">
        <v>825</v>
      </c>
      <c r="I410" s="10">
        <v>0</v>
      </c>
      <c r="J410" s="10">
        <v>-100</v>
      </c>
      <c r="K410" s="10">
        <v>429.15</v>
      </c>
    </row>
    <row r="411" spans="1:11" x14ac:dyDescent="0.25">
      <c r="A411" s="4"/>
      <c r="B411" s="4" t="s">
        <v>979</v>
      </c>
      <c r="C411" s="4" t="s">
        <v>853</v>
      </c>
      <c r="D411" t="s">
        <v>156</v>
      </c>
      <c r="E411" s="12" t="s">
        <v>386</v>
      </c>
      <c r="F411" s="10">
        <v>39425.83</v>
      </c>
      <c r="G411" s="1">
        <v>20134.990000000002</v>
      </c>
      <c r="H411" s="1">
        <v>28869.54</v>
      </c>
      <c r="I411" s="10">
        <v>1750</v>
      </c>
      <c r="J411" s="10">
        <v>0</v>
      </c>
      <c r="K411" s="10">
        <v>28941.279999999999</v>
      </c>
    </row>
    <row r="412" spans="1:11" x14ac:dyDescent="0.25">
      <c r="A412" s="4"/>
      <c r="B412" s="4" t="s">
        <v>980</v>
      </c>
      <c r="C412" s="4" t="s">
        <v>861</v>
      </c>
      <c r="D412" t="s">
        <v>167</v>
      </c>
      <c r="E412" s="12" t="s">
        <v>386</v>
      </c>
      <c r="F412" s="10">
        <v>129298.63</v>
      </c>
      <c r="G412" s="1">
        <v>148092.96</v>
      </c>
      <c r="H412" s="1">
        <v>103132</v>
      </c>
      <c r="I412" s="10">
        <v>0</v>
      </c>
      <c r="J412" s="10">
        <v>3000</v>
      </c>
      <c r="K412" s="10">
        <v>171259.59</v>
      </c>
    </row>
    <row r="413" spans="1:11" x14ac:dyDescent="0.25">
      <c r="A413" s="4"/>
      <c r="B413" s="4" t="s">
        <v>981</v>
      </c>
      <c r="C413" s="4" t="s">
        <v>853</v>
      </c>
      <c r="D413" t="s">
        <v>345</v>
      </c>
      <c r="E413" s="12" t="s">
        <v>386</v>
      </c>
      <c r="F413" s="10">
        <v>692.62</v>
      </c>
      <c r="G413" s="1">
        <v>0</v>
      </c>
      <c r="H413" s="1">
        <v>18.350000000000001</v>
      </c>
      <c r="I413" s="10">
        <v>0</v>
      </c>
      <c r="J413" s="10">
        <v>-100</v>
      </c>
      <c r="K413" s="10">
        <v>774.27</v>
      </c>
    </row>
    <row r="414" spans="1:11" x14ac:dyDescent="0.25">
      <c r="A414" s="4"/>
      <c r="B414" s="4" t="s">
        <v>982</v>
      </c>
      <c r="C414" s="4" t="s">
        <v>853</v>
      </c>
      <c r="D414" t="s">
        <v>363</v>
      </c>
      <c r="E414" s="12" t="s">
        <v>386</v>
      </c>
      <c r="F414" s="10">
        <v>100</v>
      </c>
      <c r="G414" s="1">
        <v>250</v>
      </c>
      <c r="H414" s="1">
        <v>0</v>
      </c>
      <c r="I414" s="10">
        <v>0</v>
      </c>
      <c r="J414" s="10">
        <v>-100</v>
      </c>
      <c r="K414" s="10">
        <v>450</v>
      </c>
    </row>
    <row r="415" spans="1:11" x14ac:dyDescent="0.25">
      <c r="A415" s="4"/>
      <c r="B415" s="4" t="s">
        <v>983</v>
      </c>
      <c r="C415" s="4" t="s">
        <v>984</v>
      </c>
      <c r="D415" t="s">
        <v>214</v>
      </c>
      <c r="E415" s="12" t="s">
        <v>386</v>
      </c>
      <c r="F415" s="10">
        <v>44293.49</v>
      </c>
      <c r="G415" s="1">
        <v>3991.95</v>
      </c>
      <c r="H415" s="1">
        <v>400</v>
      </c>
      <c r="I415" s="10">
        <v>5000</v>
      </c>
      <c r="J415" s="10">
        <v>0</v>
      </c>
      <c r="K415" s="10">
        <v>42885.440000000002</v>
      </c>
    </row>
    <row r="416" spans="1:11" x14ac:dyDescent="0.25">
      <c r="A416" s="4"/>
      <c r="B416" s="4" t="s">
        <v>985</v>
      </c>
      <c r="C416" s="4" t="s">
        <v>861</v>
      </c>
      <c r="D416" t="s">
        <v>285</v>
      </c>
      <c r="E416" s="12" t="s">
        <v>386</v>
      </c>
      <c r="F416" s="10">
        <v>4909.01</v>
      </c>
      <c r="G416" s="1">
        <v>0</v>
      </c>
      <c r="H416" s="1">
        <v>4429.1400000000003</v>
      </c>
      <c r="I416" s="10">
        <v>0</v>
      </c>
      <c r="J416" s="10">
        <v>-11000</v>
      </c>
      <c r="K416" s="10">
        <v>11479.87</v>
      </c>
    </row>
    <row r="417" spans="1:11" x14ac:dyDescent="0.25">
      <c r="A417" s="4"/>
      <c r="B417" s="4" t="s">
        <v>986</v>
      </c>
      <c r="C417" s="4" t="s">
        <v>853</v>
      </c>
      <c r="D417" t="s">
        <v>364</v>
      </c>
      <c r="E417" s="12" t="s">
        <v>386</v>
      </c>
      <c r="F417" s="10">
        <v>720.74</v>
      </c>
      <c r="G417" s="1">
        <v>0</v>
      </c>
      <c r="H417" s="1">
        <v>0</v>
      </c>
      <c r="I417" s="10">
        <v>0</v>
      </c>
      <c r="J417" s="10">
        <v>-100</v>
      </c>
      <c r="K417" s="10">
        <v>820.74</v>
      </c>
    </row>
    <row r="418" spans="1:11" x14ac:dyDescent="0.25">
      <c r="A418" s="4"/>
      <c r="B418" s="4" t="s">
        <v>987</v>
      </c>
      <c r="C418" s="4" t="s">
        <v>853</v>
      </c>
      <c r="D418" t="s">
        <v>346</v>
      </c>
      <c r="E418" s="12" t="s">
        <v>386</v>
      </c>
      <c r="F418" s="10">
        <v>976.34</v>
      </c>
      <c r="G418" s="1">
        <v>1000</v>
      </c>
      <c r="H418" s="1">
        <v>63.96</v>
      </c>
      <c r="I418" s="10">
        <v>0</v>
      </c>
      <c r="J418" s="10">
        <v>0</v>
      </c>
      <c r="K418" s="10">
        <v>1912.38</v>
      </c>
    </row>
    <row r="419" spans="1:11" x14ac:dyDescent="0.25">
      <c r="A419" s="4"/>
      <c r="B419" s="4" t="s">
        <v>988</v>
      </c>
      <c r="C419" s="4" t="s">
        <v>853</v>
      </c>
      <c r="D419" t="s">
        <v>347</v>
      </c>
      <c r="E419" s="12" t="s">
        <v>386</v>
      </c>
      <c r="F419" s="10">
        <v>910.4</v>
      </c>
      <c r="G419" s="1">
        <v>45</v>
      </c>
      <c r="H419" s="1">
        <v>19.95</v>
      </c>
      <c r="I419" s="10">
        <v>0</v>
      </c>
      <c r="J419" s="10">
        <v>-100</v>
      </c>
      <c r="K419" s="10">
        <v>1035.45</v>
      </c>
    </row>
    <row r="420" spans="1:11" x14ac:dyDescent="0.25">
      <c r="A420" s="4"/>
      <c r="B420" s="4" t="s">
        <v>989</v>
      </c>
      <c r="C420" s="4" t="s">
        <v>853</v>
      </c>
      <c r="D420" t="s">
        <v>348</v>
      </c>
      <c r="E420" s="12" t="s">
        <v>386</v>
      </c>
      <c r="F420" s="10">
        <v>4788.04</v>
      </c>
      <c r="G420" s="1">
        <v>0</v>
      </c>
      <c r="H420" s="1">
        <v>1103.5999999999999</v>
      </c>
      <c r="I420" s="10">
        <v>0</v>
      </c>
      <c r="J420" s="10">
        <v>0</v>
      </c>
      <c r="K420" s="10">
        <v>3684.44</v>
      </c>
    </row>
    <row r="421" spans="1:11" x14ac:dyDescent="0.25">
      <c r="A421" s="4"/>
      <c r="B421" s="4" t="s">
        <v>990</v>
      </c>
      <c r="C421" s="4" t="s">
        <v>853</v>
      </c>
      <c r="D421" t="s">
        <v>349</v>
      </c>
      <c r="E421" s="12" t="s">
        <v>386</v>
      </c>
      <c r="F421" s="10">
        <v>372.84</v>
      </c>
      <c r="G421" s="1">
        <v>135</v>
      </c>
      <c r="H421" s="1">
        <v>0</v>
      </c>
      <c r="I421" s="10">
        <v>0</v>
      </c>
      <c r="J421" s="10">
        <v>-100</v>
      </c>
      <c r="K421" s="10">
        <v>607.84</v>
      </c>
    </row>
    <row r="422" spans="1:11" x14ac:dyDescent="0.25">
      <c r="A422" s="4"/>
      <c r="B422" s="4" t="s">
        <v>991</v>
      </c>
      <c r="C422" s="4" t="s">
        <v>853</v>
      </c>
      <c r="D422" t="s">
        <v>286</v>
      </c>
      <c r="E422" s="12" t="s">
        <v>386</v>
      </c>
      <c r="F422" s="10">
        <v>300</v>
      </c>
      <c r="G422" s="1">
        <v>0</v>
      </c>
      <c r="H422" s="1">
        <v>0</v>
      </c>
      <c r="I422" s="10">
        <v>0</v>
      </c>
      <c r="J422" s="10">
        <v>0</v>
      </c>
      <c r="K422" s="10">
        <v>300</v>
      </c>
    </row>
    <row r="423" spans="1:11" x14ac:dyDescent="0.25">
      <c r="A423" s="4"/>
      <c r="B423" s="4" t="s">
        <v>992</v>
      </c>
      <c r="C423" s="4" t="s">
        <v>853</v>
      </c>
      <c r="D423" t="s">
        <v>365</v>
      </c>
      <c r="E423" s="12" t="s">
        <v>386</v>
      </c>
      <c r="F423" s="10">
        <v>1100</v>
      </c>
      <c r="G423" s="1">
        <v>0</v>
      </c>
      <c r="H423" s="1">
        <v>0</v>
      </c>
      <c r="I423" s="10">
        <v>0</v>
      </c>
      <c r="J423" s="10">
        <v>0</v>
      </c>
      <c r="K423" s="10">
        <v>1100</v>
      </c>
    </row>
    <row r="424" spans="1:11" x14ac:dyDescent="0.25">
      <c r="A424" s="4"/>
      <c r="B424" s="4" t="s">
        <v>993</v>
      </c>
      <c r="C424" s="4" t="s">
        <v>853</v>
      </c>
      <c r="D424" t="s">
        <v>366</v>
      </c>
      <c r="E424" s="12" t="s">
        <v>386</v>
      </c>
      <c r="F424" s="10">
        <v>481.35</v>
      </c>
      <c r="G424" s="1">
        <v>0</v>
      </c>
      <c r="H424" s="1">
        <v>0</v>
      </c>
      <c r="I424" s="10">
        <v>0</v>
      </c>
      <c r="J424" s="10">
        <v>0</v>
      </c>
      <c r="K424" s="10">
        <v>481.35</v>
      </c>
    </row>
    <row r="425" spans="1:11" x14ac:dyDescent="0.25">
      <c r="A425" s="4"/>
      <c r="B425" s="4" t="s">
        <v>994</v>
      </c>
      <c r="C425" s="4" t="s">
        <v>853</v>
      </c>
      <c r="D425" t="s">
        <v>367</v>
      </c>
      <c r="E425" s="12" t="s">
        <v>386</v>
      </c>
      <c r="F425" s="10">
        <v>1165.21</v>
      </c>
      <c r="G425" s="1">
        <v>875</v>
      </c>
      <c r="H425" s="1">
        <v>175.51</v>
      </c>
      <c r="I425" s="10">
        <v>0</v>
      </c>
      <c r="J425" s="10">
        <v>-100</v>
      </c>
      <c r="K425" s="10">
        <v>1964.7</v>
      </c>
    </row>
    <row r="426" spans="1:11" x14ac:dyDescent="0.25">
      <c r="A426" s="4"/>
      <c r="B426" s="4" t="s">
        <v>995</v>
      </c>
      <c r="C426" s="4" t="s">
        <v>853</v>
      </c>
      <c r="D426" t="s">
        <v>368</v>
      </c>
      <c r="E426" s="12" t="s">
        <v>386</v>
      </c>
      <c r="F426" s="10">
        <v>100</v>
      </c>
      <c r="G426" s="1">
        <v>0</v>
      </c>
      <c r="H426" s="1">
        <v>0</v>
      </c>
      <c r="I426" s="10">
        <v>0</v>
      </c>
      <c r="J426" s="10">
        <v>0</v>
      </c>
      <c r="K426" s="10">
        <v>100</v>
      </c>
    </row>
    <row r="427" spans="1:11" x14ac:dyDescent="0.25">
      <c r="A427" s="4"/>
      <c r="B427" s="4" t="s">
        <v>996</v>
      </c>
      <c r="C427" s="4" t="s">
        <v>853</v>
      </c>
      <c r="D427" t="s">
        <v>369</v>
      </c>
      <c r="E427" s="12" t="s">
        <v>386</v>
      </c>
      <c r="F427" s="10">
        <v>199.53</v>
      </c>
      <c r="G427" s="1">
        <v>0</v>
      </c>
      <c r="H427" s="1">
        <v>0</v>
      </c>
      <c r="I427" s="10">
        <v>0</v>
      </c>
      <c r="J427" s="10">
        <v>0</v>
      </c>
      <c r="K427" s="10">
        <v>199.53</v>
      </c>
    </row>
    <row r="428" spans="1:11" x14ac:dyDescent="0.25">
      <c r="A428" s="4"/>
      <c r="B428" s="4" t="s">
        <v>997</v>
      </c>
      <c r="C428" s="4" t="s">
        <v>853</v>
      </c>
      <c r="D428" t="s">
        <v>370</v>
      </c>
      <c r="E428" s="12" t="s">
        <v>386</v>
      </c>
      <c r="F428" s="10">
        <v>225</v>
      </c>
      <c r="G428" s="1">
        <v>25</v>
      </c>
      <c r="H428" s="1">
        <v>0</v>
      </c>
      <c r="I428" s="10">
        <v>0</v>
      </c>
      <c r="J428" s="10">
        <v>-100</v>
      </c>
      <c r="K428" s="10">
        <v>350</v>
      </c>
    </row>
    <row r="429" spans="1:11" x14ac:dyDescent="0.25">
      <c r="A429" s="4"/>
      <c r="B429" s="4" t="s">
        <v>998</v>
      </c>
      <c r="C429" s="4" t="s">
        <v>853</v>
      </c>
      <c r="D429" t="s">
        <v>371</v>
      </c>
      <c r="E429" s="12" t="s">
        <v>386</v>
      </c>
      <c r="F429" s="10">
        <v>954.77</v>
      </c>
      <c r="G429" s="1">
        <v>0</v>
      </c>
      <c r="H429" s="1">
        <v>0</v>
      </c>
      <c r="I429" s="10">
        <v>0</v>
      </c>
      <c r="J429" s="10">
        <v>-100</v>
      </c>
      <c r="K429" s="10">
        <v>1054.77</v>
      </c>
    </row>
    <row r="430" spans="1:11" x14ac:dyDescent="0.25">
      <c r="A430" s="4"/>
      <c r="B430" s="4" t="s">
        <v>1065</v>
      </c>
      <c r="C430" s="4" t="s">
        <v>853</v>
      </c>
      <c r="D430" t="s">
        <v>1066</v>
      </c>
      <c r="E430" s="12" t="s">
        <v>386</v>
      </c>
      <c r="F430" s="10">
        <v>0</v>
      </c>
      <c r="G430" s="1">
        <v>8930</v>
      </c>
      <c r="H430" s="1">
        <v>6266.64</v>
      </c>
      <c r="I430" s="10">
        <v>0</v>
      </c>
      <c r="J430" s="10">
        <v>-100</v>
      </c>
      <c r="K430" s="10">
        <v>2763.36</v>
      </c>
    </row>
    <row r="431" spans="1:11" x14ac:dyDescent="0.25">
      <c r="A431" s="4"/>
      <c r="B431" s="4" t="s">
        <v>1067</v>
      </c>
      <c r="C431" s="4" t="s">
        <v>853</v>
      </c>
      <c r="D431" t="s">
        <v>1068</v>
      </c>
      <c r="E431" s="12" t="s">
        <v>386</v>
      </c>
      <c r="F431" s="10">
        <v>0</v>
      </c>
      <c r="G431" s="1">
        <v>225</v>
      </c>
      <c r="H431" s="1">
        <v>775.3</v>
      </c>
      <c r="I431" s="10">
        <v>0</v>
      </c>
      <c r="J431" s="10">
        <v>-2100</v>
      </c>
      <c r="K431" s="10">
        <v>1549.7</v>
      </c>
    </row>
    <row r="432" spans="1:11" x14ac:dyDescent="0.25">
      <c r="A432" s="4"/>
      <c r="B432" s="4" t="s">
        <v>1069</v>
      </c>
      <c r="C432" s="4" t="s">
        <v>853</v>
      </c>
      <c r="D432" t="s">
        <v>1070</v>
      </c>
      <c r="E432" s="12" t="s">
        <v>386</v>
      </c>
      <c r="F432" s="10">
        <v>0</v>
      </c>
      <c r="G432" s="1">
        <v>2000</v>
      </c>
      <c r="H432" s="1">
        <v>401.73</v>
      </c>
      <c r="I432" s="10">
        <v>0</v>
      </c>
      <c r="J432" s="10">
        <v>-100</v>
      </c>
      <c r="K432" s="10">
        <v>1698.27</v>
      </c>
    </row>
    <row r="433" spans="1:11" x14ac:dyDescent="0.25">
      <c r="A433" s="4"/>
      <c r="B433" s="4" t="s">
        <v>1071</v>
      </c>
      <c r="C433" s="4" t="s">
        <v>853</v>
      </c>
      <c r="D433" t="s">
        <v>1072</v>
      </c>
      <c r="E433" s="12" t="s">
        <v>386</v>
      </c>
      <c r="F433" s="10">
        <v>0</v>
      </c>
      <c r="G433" s="1">
        <v>1200</v>
      </c>
      <c r="H433" s="1">
        <v>594.84</v>
      </c>
      <c r="I433" s="10">
        <v>0</v>
      </c>
      <c r="J433" s="10">
        <v>0</v>
      </c>
      <c r="K433" s="10">
        <v>605.16</v>
      </c>
    </row>
    <row r="434" spans="1:11" x14ac:dyDescent="0.25">
      <c r="A434" s="4"/>
      <c r="B434" s="4" t="s">
        <v>1073</v>
      </c>
      <c r="C434" s="4" t="s">
        <v>853</v>
      </c>
      <c r="D434" t="s">
        <v>1074</v>
      </c>
      <c r="E434" s="12" t="s">
        <v>386</v>
      </c>
      <c r="F434" s="10">
        <v>0</v>
      </c>
      <c r="G434" s="1">
        <v>190</v>
      </c>
      <c r="H434" s="1">
        <v>1224</v>
      </c>
      <c r="I434" s="10">
        <v>0</v>
      </c>
      <c r="J434" s="10">
        <v>-1200</v>
      </c>
      <c r="K434" s="10">
        <v>166</v>
      </c>
    </row>
    <row r="435" spans="1:11" x14ac:dyDescent="0.25">
      <c r="A435" s="4"/>
      <c r="B435" s="4" t="s">
        <v>999</v>
      </c>
      <c r="C435" s="4" t="s">
        <v>907</v>
      </c>
      <c r="D435" t="s">
        <v>20</v>
      </c>
      <c r="E435" s="12" t="s">
        <v>386</v>
      </c>
      <c r="F435" s="10">
        <v>-2403.33</v>
      </c>
      <c r="G435" s="1">
        <v>0</v>
      </c>
      <c r="H435" s="1">
        <v>0</v>
      </c>
      <c r="I435" s="10">
        <v>0</v>
      </c>
      <c r="J435" s="10">
        <v>0</v>
      </c>
      <c r="K435" s="10">
        <v>-2403.33</v>
      </c>
    </row>
    <row r="436" spans="1:11" x14ac:dyDescent="0.25">
      <c r="A436" s="4"/>
      <c r="B436" s="4" t="s">
        <v>1000</v>
      </c>
      <c r="C436" s="4" t="s">
        <v>907</v>
      </c>
      <c r="D436" t="s">
        <v>382</v>
      </c>
      <c r="E436" s="12" t="s">
        <v>386</v>
      </c>
      <c r="F436" s="10">
        <v>5000</v>
      </c>
      <c r="G436" s="1">
        <v>0</v>
      </c>
      <c r="H436" s="1">
        <v>0</v>
      </c>
      <c r="I436" s="10">
        <v>0</v>
      </c>
      <c r="J436" s="10">
        <v>0</v>
      </c>
      <c r="K436" s="10">
        <v>5000</v>
      </c>
    </row>
    <row r="437" spans="1:11" x14ac:dyDescent="0.25">
      <c r="A437" s="4"/>
      <c r="B437" s="4" t="s">
        <v>1001</v>
      </c>
      <c r="C437" s="4" t="s">
        <v>907</v>
      </c>
      <c r="D437" t="s">
        <v>19</v>
      </c>
      <c r="E437" s="12" t="s">
        <v>386</v>
      </c>
      <c r="F437" s="10">
        <v>18876.09</v>
      </c>
      <c r="G437" s="1">
        <v>0</v>
      </c>
      <c r="H437" s="1">
        <v>0</v>
      </c>
      <c r="I437" s="10">
        <v>0</v>
      </c>
      <c r="J437" s="10">
        <v>0</v>
      </c>
      <c r="K437" s="10">
        <v>18876.09</v>
      </c>
    </row>
    <row r="438" spans="1:11" x14ac:dyDescent="0.25">
      <c r="A438" s="4"/>
      <c r="B438" s="4" t="s">
        <v>1002</v>
      </c>
      <c r="C438" s="4" t="s">
        <v>907</v>
      </c>
      <c r="D438" t="s">
        <v>18</v>
      </c>
      <c r="E438" s="12" t="s">
        <v>386</v>
      </c>
      <c r="F438" s="10">
        <v>-15.23</v>
      </c>
      <c r="G438" s="1">
        <v>250</v>
      </c>
      <c r="H438" s="1">
        <v>0</v>
      </c>
      <c r="I438" s="10">
        <v>0</v>
      </c>
      <c r="J438" s="10">
        <v>0</v>
      </c>
      <c r="K438" s="10">
        <v>234.77</v>
      </c>
    </row>
    <row r="439" spans="1:11" x14ac:dyDescent="0.25">
      <c r="A439" s="4"/>
      <c r="B439" s="4" t="s">
        <v>1003</v>
      </c>
      <c r="C439" s="4" t="s">
        <v>907</v>
      </c>
      <c r="D439" t="s">
        <v>17</v>
      </c>
      <c r="E439" s="12" t="s">
        <v>386</v>
      </c>
      <c r="F439" s="10">
        <v>350.24</v>
      </c>
      <c r="G439" s="1">
        <v>0</v>
      </c>
      <c r="H439" s="1">
        <v>47.36</v>
      </c>
      <c r="I439" s="10">
        <v>0</v>
      </c>
      <c r="J439" s="10">
        <v>0</v>
      </c>
      <c r="K439" s="10">
        <v>302.88</v>
      </c>
    </row>
    <row r="440" spans="1:11" x14ac:dyDescent="0.25">
      <c r="A440" s="4"/>
      <c r="B440" s="4" t="s">
        <v>1004</v>
      </c>
      <c r="C440" s="4" t="s">
        <v>907</v>
      </c>
      <c r="D440" t="s">
        <v>16</v>
      </c>
      <c r="E440" s="12" t="s">
        <v>386</v>
      </c>
      <c r="F440" s="10">
        <v>7961.33</v>
      </c>
      <c r="G440" s="1">
        <v>0</v>
      </c>
      <c r="H440" s="1">
        <v>0</v>
      </c>
      <c r="I440" s="10">
        <v>0</v>
      </c>
      <c r="J440" s="10">
        <v>0</v>
      </c>
      <c r="K440" s="10">
        <v>7961.33</v>
      </c>
    </row>
    <row r="441" spans="1:11" x14ac:dyDescent="0.25">
      <c r="A441" s="4"/>
      <c r="B441" s="4" t="s">
        <v>1005</v>
      </c>
      <c r="C441" s="4" t="s">
        <v>907</v>
      </c>
      <c r="D441" t="s">
        <v>15</v>
      </c>
      <c r="E441" s="12" t="s">
        <v>386</v>
      </c>
      <c r="F441" s="10">
        <v>15860.47</v>
      </c>
      <c r="G441" s="1">
        <v>31208</v>
      </c>
      <c r="H441" s="1">
        <v>13919.41</v>
      </c>
      <c r="I441" s="10">
        <v>0</v>
      </c>
      <c r="J441" s="10">
        <v>0</v>
      </c>
      <c r="K441" s="10">
        <v>33149.06</v>
      </c>
    </row>
    <row r="442" spans="1:11" x14ac:dyDescent="0.25">
      <c r="A442" s="4"/>
      <c r="B442" s="4" t="s">
        <v>1006</v>
      </c>
      <c r="C442" s="4" t="s">
        <v>907</v>
      </c>
      <c r="D442" t="s">
        <v>14</v>
      </c>
      <c r="E442" s="12" t="s">
        <v>386</v>
      </c>
      <c r="F442" s="10">
        <v>864.09</v>
      </c>
      <c r="G442" s="1">
        <v>370</v>
      </c>
      <c r="H442" s="1">
        <v>0</v>
      </c>
      <c r="I442" s="10">
        <v>0</v>
      </c>
      <c r="J442" s="10">
        <v>0</v>
      </c>
      <c r="K442" s="10">
        <v>1234.0899999999999</v>
      </c>
    </row>
    <row r="443" spans="1:11" x14ac:dyDescent="0.25">
      <c r="A443" s="4"/>
      <c r="B443" s="4" t="s">
        <v>1007</v>
      </c>
      <c r="C443" s="4" t="s">
        <v>907</v>
      </c>
      <c r="D443" t="s">
        <v>13</v>
      </c>
      <c r="E443" s="12" t="s">
        <v>386</v>
      </c>
      <c r="F443" s="10">
        <v>2731.41</v>
      </c>
      <c r="G443" s="1">
        <v>1804.5</v>
      </c>
      <c r="H443" s="1">
        <v>129.71</v>
      </c>
      <c r="I443" s="10">
        <v>0</v>
      </c>
      <c r="J443" s="10">
        <v>0</v>
      </c>
      <c r="K443" s="10">
        <v>4406.2</v>
      </c>
    </row>
    <row r="444" spans="1:11" x14ac:dyDescent="0.25">
      <c r="A444" s="4"/>
      <c r="B444" s="4" t="s">
        <v>1008</v>
      </c>
      <c r="C444" s="4" t="s">
        <v>907</v>
      </c>
      <c r="D444" t="s">
        <v>287</v>
      </c>
      <c r="E444" s="12" t="s">
        <v>386</v>
      </c>
      <c r="F444" s="10">
        <v>-191.96</v>
      </c>
      <c r="G444" s="1">
        <v>0</v>
      </c>
      <c r="H444" s="1">
        <v>0</v>
      </c>
      <c r="I444" s="10">
        <v>0</v>
      </c>
      <c r="J444" s="10">
        <v>0</v>
      </c>
      <c r="K444" s="10">
        <v>-191.96</v>
      </c>
    </row>
    <row r="445" spans="1:11" x14ac:dyDescent="0.25">
      <c r="A445" s="4"/>
      <c r="B445" s="4" t="s">
        <v>1009</v>
      </c>
      <c r="C445" s="4" t="s">
        <v>1010</v>
      </c>
      <c r="D445" t="s">
        <v>12</v>
      </c>
      <c r="E445" s="12" t="s">
        <v>386</v>
      </c>
      <c r="F445" s="10">
        <v>6673.18</v>
      </c>
      <c r="G445" s="1">
        <v>0</v>
      </c>
      <c r="H445" s="1">
        <v>0</v>
      </c>
      <c r="I445" s="10">
        <v>0</v>
      </c>
      <c r="J445" s="10">
        <v>0</v>
      </c>
      <c r="K445" s="10">
        <v>6673.18</v>
      </c>
    </row>
    <row r="446" spans="1:11" x14ac:dyDescent="0.25">
      <c r="A446" s="4"/>
      <c r="B446" s="4" t="s">
        <v>1011</v>
      </c>
      <c r="C446" s="4" t="s">
        <v>1012</v>
      </c>
      <c r="D446" t="s">
        <v>193</v>
      </c>
      <c r="E446" s="12" t="s">
        <v>386</v>
      </c>
      <c r="F446" s="10">
        <v>49146.38</v>
      </c>
      <c r="G446" s="1">
        <v>0</v>
      </c>
      <c r="H446" s="1">
        <v>0</v>
      </c>
      <c r="I446" s="10">
        <v>0</v>
      </c>
      <c r="J446" s="10">
        <v>0</v>
      </c>
      <c r="K446" s="10">
        <v>49146.38</v>
      </c>
    </row>
    <row r="447" spans="1:11" x14ac:dyDescent="0.25">
      <c r="A447" s="3" t="s">
        <v>11</v>
      </c>
      <c r="B447" s="3"/>
      <c r="C447" s="3"/>
      <c r="D447" s="3"/>
      <c r="E447" s="3"/>
      <c r="F447" s="11">
        <v>1252112.6899999995</v>
      </c>
      <c r="G447" s="2">
        <v>559739</v>
      </c>
      <c r="H447" s="2">
        <v>414915.83</v>
      </c>
      <c r="I447" s="11">
        <v>11620.48</v>
      </c>
      <c r="J447" s="11">
        <v>0</v>
      </c>
      <c r="K447" s="11">
        <v>1385315.3799999997</v>
      </c>
    </row>
    <row r="448" spans="1:11" x14ac:dyDescent="0.25">
      <c r="A448" s="4" t="s">
        <v>127</v>
      </c>
      <c r="B448" s="4" t="s">
        <v>1013</v>
      </c>
      <c r="C448" s="4" t="s">
        <v>1014</v>
      </c>
      <c r="D448" t="s">
        <v>128</v>
      </c>
      <c r="E448" s="12" t="s">
        <v>386</v>
      </c>
      <c r="F448" s="10">
        <v>1323.81</v>
      </c>
      <c r="G448" s="1">
        <v>0</v>
      </c>
      <c r="H448" s="1">
        <v>0</v>
      </c>
      <c r="I448" s="10">
        <v>0</v>
      </c>
      <c r="J448" s="10">
        <v>0</v>
      </c>
      <c r="K448" s="10">
        <v>1323.81</v>
      </c>
    </row>
    <row r="449" spans="1:11" x14ac:dyDescent="0.25">
      <c r="A449" s="4"/>
      <c r="B449" s="4" t="s">
        <v>1075</v>
      </c>
      <c r="C449" s="4" t="s">
        <v>1014</v>
      </c>
      <c r="D449" t="s">
        <v>1076</v>
      </c>
      <c r="E449" s="12">
        <v>48944.999988425923</v>
      </c>
      <c r="F449" s="10">
        <v>0</v>
      </c>
      <c r="G449" s="1">
        <v>0</v>
      </c>
      <c r="H449" s="1">
        <v>2846125.64</v>
      </c>
      <c r="I449" s="10">
        <v>0</v>
      </c>
      <c r="J449" s="10">
        <v>-2846125.64</v>
      </c>
      <c r="K449" s="10">
        <v>0</v>
      </c>
    </row>
    <row r="450" spans="1:11" x14ac:dyDescent="0.25">
      <c r="A450" s="4"/>
      <c r="B450" s="4" t="s">
        <v>1015</v>
      </c>
      <c r="C450" s="4" t="s">
        <v>1014</v>
      </c>
      <c r="D450" t="s">
        <v>236</v>
      </c>
      <c r="E450" s="12">
        <v>48944.999988425923</v>
      </c>
      <c r="F450" s="10">
        <v>10742909.17</v>
      </c>
      <c r="G450" s="1">
        <v>0</v>
      </c>
      <c r="H450" s="1">
        <v>0</v>
      </c>
      <c r="I450" s="10">
        <v>0</v>
      </c>
      <c r="J450" s="10">
        <v>1525283.58</v>
      </c>
      <c r="K450" s="10">
        <v>9217625.5899999999</v>
      </c>
    </row>
    <row r="451" spans="1:11" x14ac:dyDescent="0.25">
      <c r="A451" s="4"/>
      <c r="B451" s="4" t="s">
        <v>1016</v>
      </c>
      <c r="C451" s="4" t="s">
        <v>1014</v>
      </c>
      <c r="D451" t="s">
        <v>456</v>
      </c>
      <c r="E451" s="12" t="s">
        <v>386</v>
      </c>
      <c r="F451" s="10">
        <v>0</v>
      </c>
      <c r="G451" s="1">
        <v>0</v>
      </c>
      <c r="H451" s="1">
        <v>1012507.5</v>
      </c>
      <c r="I451" s="10">
        <v>0</v>
      </c>
      <c r="J451" s="10">
        <v>-1012507.5</v>
      </c>
      <c r="K451" s="10">
        <v>0</v>
      </c>
    </row>
    <row r="452" spans="1:11" x14ac:dyDescent="0.25">
      <c r="A452" s="4"/>
      <c r="B452" s="4" t="s">
        <v>1017</v>
      </c>
      <c r="C452" s="4" t="s">
        <v>1014</v>
      </c>
      <c r="D452" t="s">
        <v>129</v>
      </c>
      <c r="E452" s="12" t="s">
        <v>386</v>
      </c>
      <c r="F452" s="10">
        <v>1006194.05</v>
      </c>
      <c r="G452" s="1">
        <v>907.36</v>
      </c>
      <c r="H452" s="1">
        <v>0</v>
      </c>
      <c r="I452" s="10">
        <v>0</v>
      </c>
      <c r="J452" s="10">
        <v>-371842.5</v>
      </c>
      <c r="K452" s="10">
        <v>1378943.91</v>
      </c>
    </row>
    <row r="453" spans="1:11" x14ac:dyDescent="0.25">
      <c r="A453" s="4"/>
      <c r="B453" s="4" t="s">
        <v>1077</v>
      </c>
      <c r="C453" s="4" t="s">
        <v>1014</v>
      </c>
      <c r="D453" t="s">
        <v>1078</v>
      </c>
      <c r="E453" s="12" t="s">
        <v>386</v>
      </c>
      <c r="F453" s="10">
        <v>0</v>
      </c>
      <c r="G453" s="1">
        <v>0</v>
      </c>
      <c r="H453" s="1">
        <v>1541418.75</v>
      </c>
      <c r="I453" s="10">
        <v>0</v>
      </c>
      <c r="J453" s="10">
        <v>-1541418.75</v>
      </c>
      <c r="K453" s="10">
        <v>0</v>
      </c>
    </row>
    <row r="454" spans="1:11" x14ac:dyDescent="0.25">
      <c r="A454" s="4"/>
      <c r="B454" s="4" t="s">
        <v>1018</v>
      </c>
      <c r="C454" s="4" t="s">
        <v>1014</v>
      </c>
      <c r="D454" t="s">
        <v>130</v>
      </c>
      <c r="E454" s="12" t="s">
        <v>386</v>
      </c>
      <c r="F454" s="10">
        <v>1597684.96</v>
      </c>
      <c r="G454" s="1">
        <v>0</v>
      </c>
      <c r="H454" s="1">
        <v>0</v>
      </c>
      <c r="I454" s="10">
        <v>0</v>
      </c>
      <c r="J454" s="10">
        <v>-35768.74</v>
      </c>
      <c r="K454" s="10">
        <v>1633453.7</v>
      </c>
    </row>
    <row r="455" spans="1:11" x14ac:dyDescent="0.25">
      <c r="A455" s="4"/>
      <c r="B455" s="4" t="s">
        <v>1079</v>
      </c>
      <c r="D455" t="s">
        <v>1080</v>
      </c>
      <c r="E455" s="12" t="s">
        <v>386</v>
      </c>
      <c r="F455" s="10">
        <v>0</v>
      </c>
      <c r="G455" s="1">
        <v>0</v>
      </c>
      <c r="H455" s="1">
        <v>3547125</v>
      </c>
      <c r="I455" s="10">
        <v>0</v>
      </c>
      <c r="J455" s="10">
        <v>-3547125</v>
      </c>
      <c r="K455" s="10">
        <v>0</v>
      </c>
    </row>
    <row r="456" spans="1:11" x14ac:dyDescent="0.25">
      <c r="A456" s="4"/>
      <c r="B456" s="4" t="s">
        <v>1019</v>
      </c>
      <c r="C456" s="4" t="s">
        <v>1014</v>
      </c>
      <c r="D456" t="s">
        <v>145</v>
      </c>
      <c r="E456" s="12" t="s">
        <v>386</v>
      </c>
      <c r="F456" s="10">
        <v>3828212.49</v>
      </c>
      <c r="G456" s="1">
        <v>0</v>
      </c>
      <c r="H456" s="1">
        <v>0</v>
      </c>
      <c r="I456" s="10">
        <v>0</v>
      </c>
      <c r="J456" s="10">
        <v>-3121900.93</v>
      </c>
      <c r="K456" s="10">
        <v>6950113.4199999999</v>
      </c>
    </row>
    <row r="457" spans="1:11" x14ac:dyDescent="0.25">
      <c r="A457" s="4"/>
      <c r="B457" s="4" t="s">
        <v>1081</v>
      </c>
      <c r="D457" t="s">
        <v>1082</v>
      </c>
      <c r="E457" s="12" t="s">
        <v>386</v>
      </c>
      <c r="F457" s="10">
        <v>0</v>
      </c>
      <c r="G457" s="1">
        <v>0</v>
      </c>
      <c r="H457" s="1">
        <v>3816356.25</v>
      </c>
      <c r="I457" s="10">
        <v>0</v>
      </c>
      <c r="J457" s="10">
        <v>-3816356.25</v>
      </c>
      <c r="K457" s="10">
        <v>0</v>
      </c>
    </row>
    <row r="458" spans="1:11" x14ac:dyDescent="0.25">
      <c r="A458" s="4"/>
      <c r="B458" s="4" t="s">
        <v>1083</v>
      </c>
      <c r="C458" s="4" t="s">
        <v>1014</v>
      </c>
      <c r="D458" t="s">
        <v>1084</v>
      </c>
      <c r="E458" s="12" t="s">
        <v>386</v>
      </c>
      <c r="F458" s="10">
        <v>0</v>
      </c>
      <c r="G458" s="1">
        <v>0</v>
      </c>
      <c r="H458" s="1">
        <v>1449025</v>
      </c>
      <c r="I458" s="10">
        <v>0</v>
      </c>
      <c r="J458" s="10">
        <v>-1449025</v>
      </c>
      <c r="K458" s="10">
        <v>0</v>
      </c>
    </row>
    <row r="459" spans="1:11" x14ac:dyDescent="0.25">
      <c r="A459" s="4"/>
      <c r="B459" s="4" t="s">
        <v>1085</v>
      </c>
      <c r="C459" s="4" t="s">
        <v>1014</v>
      </c>
      <c r="D459" t="s">
        <v>1086</v>
      </c>
      <c r="E459" s="12" t="s">
        <v>386</v>
      </c>
      <c r="F459" s="10">
        <v>0</v>
      </c>
      <c r="G459" s="1">
        <v>0</v>
      </c>
      <c r="H459" s="1">
        <v>276700</v>
      </c>
      <c r="I459" s="10">
        <v>0</v>
      </c>
      <c r="J459" s="10">
        <v>-276700</v>
      </c>
      <c r="K459" s="10">
        <v>0</v>
      </c>
    </row>
    <row r="460" spans="1:11" x14ac:dyDescent="0.25">
      <c r="A460" s="4"/>
      <c r="B460" s="4" t="s">
        <v>1020</v>
      </c>
      <c r="C460" s="4" t="s">
        <v>1014</v>
      </c>
      <c r="D460" t="s">
        <v>157</v>
      </c>
      <c r="E460" s="12" t="s">
        <v>386</v>
      </c>
      <c r="F460" s="10">
        <v>2789425.82</v>
      </c>
      <c r="G460" s="1">
        <v>0</v>
      </c>
      <c r="H460" s="1">
        <v>0</v>
      </c>
      <c r="I460" s="10">
        <v>0</v>
      </c>
      <c r="J460" s="10">
        <v>1308275</v>
      </c>
      <c r="K460" s="10">
        <v>1481150.82</v>
      </c>
    </row>
    <row r="461" spans="1:11" x14ac:dyDescent="0.25">
      <c r="A461" s="3" t="s">
        <v>131</v>
      </c>
      <c r="B461" s="3"/>
      <c r="C461" s="3"/>
      <c r="D461" s="3"/>
      <c r="E461" s="3"/>
      <c r="F461" s="11">
        <v>19965750.300000004</v>
      </c>
      <c r="G461" s="2">
        <v>907.36</v>
      </c>
      <c r="H461" s="2">
        <v>14489258.140000001</v>
      </c>
      <c r="I461" s="11">
        <v>0</v>
      </c>
      <c r="J461" s="11">
        <v>-15185211.73</v>
      </c>
      <c r="K461" s="11">
        <v>20662611.25</v>
      </c>
    </row>
    <row r="462" spans="1:11" x14ac:dyDescent="0.25">
      <c r="A462" s="4" t="s">
        <v>168</v>
      </c>
      <c r="B462" s="4" t="s">
        <v>1021</v>
      </c>
      <c r="D462" t="s">
        <v>169</v>
      </c>
      <c r="E462" s="12" t="s">
        <v>386</v>
      </c>
      <c r="F462" s="10">
        <v>37479.300000000003</v>
      </c>
      <c r="G462" s="1">
        <v>19370.88</v>
      </c>
      <c r="H462" s="1">
        <v>11683.68</v>
      </c>
      <c r="I462" s="10">
        <v>0</v>
      </c>
      <c r="J462" s="10">
        <v>0</v>
      </c>
      <c r="K462" s="10">
        <v>45166.5</v>
      </c>
    </row>
    <row r="463" spans="1:11" x14ac:dyDescent="0.25">
      <c r="A463" s="4"/>
      <c r="B463" s="4" t="s">
        <v>1022</v>
      </c>
      <c r="C463" s="4" t="s">
        <v>1023</v>
      </c>
      <c r="D463" t="s">
        <v>170</v>
      </c>
      <c r="E463" s="12">
        <v>46387.999988425923</v>
      </c>
      <c r="F463" s="10">
        <v>30504.29</v>
      </c>
      <c r="G463" s="1">
        <v>7010</v>
      </c>
      <c r="H463" s="1">
        <v>34733.75</v>
      </c>
      <c r="I463" s="10">
        <v>0</v>
      </c>
      <c r="J463" s="10">
        <v>0</v>
      </c>
      <c r="K463" s="10">
        <v>2780.54</v>
      </c>
    </row>
    <row r="464" spans="1:11" x14ac:dyDescent="0.25">
      <c r="A464" s="4"/>
      <c r="B464" s="4" t="s">
        <v>1024</v>
      </c>
      <c r="C464" s="4" t="s">
        <v>1025</v>
      </c>
      <c r="D464" t="s">
        <v>171</v>
      </c>
      <c r="E464" s="12">
        <v>46934.999988425923</v>
      </c>
      <c r="F464" s="10">
        <v>77118.05</v>
      </c>
      <c r="G464" s="1">
        <v>16284.41</v>
      </c>
      <c r="H464" s="1">
        <v>259770.71</v>
      </c>
      <c r="I464" s="10">
        <v>92900.82</v>
      </c>
      <c r="J464" s="10">
        <v>0</v>
      </c>
      <c r="K464" s="10">
        <v>-259269.07</v>
      </c>
    </row>
    <row r="465" spans="1:11" x14ac:dyDescent="0.25">
      <c r="A465" s="4"/>
      <c r="B465" s="4" t="s">
        <v>1026</v>
      </c>
      <c r="C465" s="4" t="s">
        <v>1027</v>
      </c>
      <c r="D465" t="s">
        <v>288</v>
      </c>
      <c r="E465" s="12" t="s">
        <v>386</v>
      </c>
      <c r="F465" s="10">
        <v>1453.09</v>
      </c>
      <c r="G465" s="1">
        <v>0</v>
      </c>
      <c r="H465" s="1">
        <v>117.83</v>
      </c>
      <c r="I465" s="10">
        <v>0</v>
      </c>
      <c r="J465" s="10">
        <v>0</v>
      </c>
      <c r="K465" s="10">
        <v>1335.26</v>
      </c>
    </row>
    <row r="466" spans="1:11" x14ac:dyDescent="0.25">
      <c r="A466" s="4"/>
      <c r="B466" s="4" t="s">
        <v>1028</v>
      </c>
      <c r="D466" t="s">
        <v>194</v>
      </c>
      <c r="E466" s="12">
        <v>46203.999988425923</v>
      </c>
      <c r="F466" s="10">
        <v>85765.19</v>
      </c>
      <c r="G466" s="1">
        <v>43418.29</v>
      </c>
      <c r="H466" s="1">
        <v>10509.48</v>
      </c>
      <c r="I466" s="10">
        <v>900</v>
      </c>
      <c r="J466" s="10">
        <v>0</v>
      </c>
      <c r="K466" s="10">
        <v>117774</v>
      </c>
    </row>
    <row r="467" spans="1:11" x14ac:dyDescent="0.25">
      <c r="A467" s="4"/>
      <c r="B467" s="4" t="s">
        <v>1029</v>
      </c>
      <c r="D467" t="s">
        <v>195</v>
      </c>
      <c r="E467" s="12" t="s">
        <v>386</v>
      </c>
      <c r="F467" s="10">
        <v>67894.41</v>
      </c>
      <c r="G467" s="1">
        <v>95893.9</v>
      </c>
      <c r="H467" s="1">
        <v>2195.2600000000002</v>
      </c>
      <c r="I467" s="10">
        <v>0</v>
      </c>
      <c r="J467" s="10">
        <v>0</v>
      </c>
      <c r="K467" s="10">
        <v>161593.04999999999</v>
      </c>
    </row>
    <row r="468" spans="1:11" x14ac:dyDescent="0.25">
      <c r="A468" s="4"/>
      <c r="B468" s="4" t="s">
        <v>1030</v>
      </c>
      <c r="C468" s="4" t="s">
        <v>1031</v>
      </c>
      <c r="D468" t="s">
        <v>215</v>
      </c>
      <c r="E468" s="12">
        <v>45565.999988425923</v>
      </c>
      <c r="F468" s="10">
        <v>0</v>
      </c>
      <c r="G468" s="1">
        <v>0</v>
      </c>
      <c r="H468" s="1">
        <v>12403.9</v>
      </c>
      <c r="I468" s="10">
        <v>0</v>
      </c>
      <c r="J468" s="10">
        <v>-10162.9</v>
      </c>
      <c r="K468" s="10">
        <v>-2241</v>
      </c>
    </row>
    <row r="469" spans="1:11" x14ac:dyDescent="0.25">
      <c r="A469" s="4"/>
      <c r="B469" s="4" t="s">
        <v>1032</v>
      </c>
      <c r="D469" t="s">
        <v>216</v>
      </c>
      <c r="E469" s="12" t="s">
        <v>386</v>
      </c>
      <c r="F469" s="10">
        <v>166059.76</v>
      </c>
      <c r="G469" s="1">
        <v>50</v>
      </c>
      <c r="H469" s="1">
        <v>10323.83</v>
      </c>
      <c r="I469" s="10">
        <v>1</v>
      </c>
      <c r="J469" s="10">
        <v>0</v>
      </c>
      <c r="K469" s="10">
        <v>155784.93</v>
      </c>
    </row>
    <row r="470" spans="1:11" x14ac:dyDescent="0.25">
      <c r="A470" s="4"/>
      <c r="B470" s="4" t="s">
        <v>1033</v>
      </c>
      <c r="C470" s="4" t="s">
        <v>1034</v>
      </c>
      <c r="D470" t="s">
        <v>237</v>
      </c>
      <c r="E470" s="12" t="s">
        <v>386</v>
      </c>
      <c r="F470" s="10">
        <v>-2985.87</v>
      </c>
      <c r="G470" s="1">
        <v>4773.62</v>
      </c>
      <c r="H470" s="1">
        <v>3287.22</v>
      </c>
      <c r="I470" s="10">
        <v>0</v>
      </c>
      <c r="J470" s="10">
        <v>0</v>
      </c>
      <c r="K470" s="10">
        <v>-1499.47</v>
      </c>
    </row>
    <row r="471" spans="1:11" x14ac:dyDescent="0.25">
      <c r="A471" s="4"/>
      <c r="B471" s="4" t="s">
        <v>1035</v>
      </c>
      <c r="C471" s="4" t="s">
        <v>1036</v>
      </c>
      <c r="D471" t="s">
        <v>238</v>
      </c>
      <c r="E471" s="12">
        <v>46112.999988425923</v>
      </c>
      <c r="F471" s="10">
        <v>6043.46</v>
      </c>
      <c r="G471" s="1">
        <v>9100</v>
      </c>
      <c r="H471" s="1">
        <v>1419.25</v>
      </c>
      <c r="I471" s="10">
        <v>0</v>
      </c>
      <c r="J471" s="10">
        <v>0</v>
      </c>
      <c r="K471" s="10">
        <v>13724.21</v>
      </c>
    </row>
    <row r="472" spans="1:11" x14ac:dyDescent="0.25">
      <c r="A472" s="4"/>
      <c r="B472" s="4" t="s">
        <v>1037</v>
      </c>
      <c r="C472" s="4" t="s">
        <v>1038</v>
      </c>
      <c r="D472" t="s">
        <v>289</v>
      </c>
      <c r="E472" s="12" t="s">
        <v>386</v>
      </c>
      <c r="F472" s="10">
        <v>-1224169.1499999999</v>
      </c>
      <c r="G472" s="1">
        <v>0</v>
      </c>
      <c r="H472" s="1">
        <v>81701.740000000005</v>
      </c>
      <c r="I472" s="10">
        <v>2771.8</v>
      </c>
      <c r="J472" s="10">
        <v>0</v>
      </c>
      <c r="K472" s="10">
        <v>-1308642.69</v>
      </c>
    </row>
    <row r="473" spans="1:11" x14ac:dyDescent="0.25">
      <c r="A473" s="4"/>
      <c r="B473" s="4" t="s">
        <v>1039</v>
      </c>
      <c r="C473" s="4" t="s">
        <v>1040</v>
      </c>
      <c r="D473" t="s">
        <v>290</v>
      </c>
      <c r="E473" s="12" t="s">
        <v>386</v>
      </c>
      <c r="F473" s="10">
        <v>12845.51</v>
      </c>
      <c r="G473" s="1">
        <v>0</v>
      </c>
      <c r="H473" s="1">
        <v>4658</v>
      </c>
      <c r="I473" s="10">
        <v>0</v>
      </c>
      <c r="J473" s="10">
        <v>0</v>
      </c>
      <c r="K473" s="10">
        <v>8187.51</v>
      </c>
    </row>
    <row r="474" spans="1:11" x14ac:dyDescent="0.25">
      <c r="A474" s="4"/>
      <c r="B474" s="4" t="s">
        <v>1041</v>
      </c>
      <c r="C474" s="4" t="s">
        <v>1042</v>
      </c>
      <c r="D474" t="s">
        <v>397</v>
      </c>
      <c r="E474" s="12">
        <v>45473.999988425923</v>
      </c>
      <c r="F474" s="10">
        <v>75000</v>
      </c>
      <c r="G474" s="1">
        <v>0</v>
      </c>
      <c r="H474" s="1">
        <v>938.49</v>
      </c>
      <c r="I474" s="10">
        <v>0</v>
      </c>
      <c r="J474" s="10">
        <v>0</v>
      </c>
      <c r="K474" s="10">
        <v>74061.509999999995</v>
      </c>
    </row>
    <row r="475" spans="1:11" x14ac:dyDescent="0.25">
      <c r="A475" s="4"/>
      <c r="B475" s="4" t="s">
        <v>1043</v>
      </c>
      <c r="C475" s="4" t="s">
        <v>1044</v>
      </c>
      <c r="D475" t="s">
        <v>291</v>
      </c>
      <c r="E475" s="12">
        <v>46752.999988425923</v>
      </c>
      <c r="F475" s="10">
        <v>21060.15</v>
      </c>
      <c r="G475" s="1">
        <v>5650</v>
      </c>
      <c r="H475" s="1">
        <v>1135.83</v>
      </c>
      <c r="I475" s="10">
        <v>0</v>
      </c>
      <c r="J475" s="10">
        <v>0</v>
      </c>
      <c r="K475" s="10">
        <v>25574.32</v>
      </c>
    </row>
    <row r="476" spans="1:11" x14ac:dyDescent="0.25">
      <c r="A476" s="4"/>
      <c r="B476" s="4" t="s">
        <v>1045</v>
      </c>
      <c r="C476" s="4" t="s">
        <v>1046</v>
      </c>
      <c r="D476" t="s">
        <v>292</v>
      </c>
      <c r="E476" s="12">
        <v>46387.999988425923</v>
      </c>
      <c r="F476" s="10">
        <v>7257.16</v>
      </c>
      <c r="G476" s="1">
        <v>2198</v>
      </c>
      <c r="H476" s="1">
        <v>3647.56</v>
      </c>
      <c r="I476" s="10">
        <v>0</v>
      </c>
      <c r="J476" s="10">
        <v>0</v>
      </c>
      <c r="K476" s="10">
        <v>5807.6</v>
      </c>
    </row>
    <row r="477" spans="1:11" x14ac:dyDescent="0.25">
      <c r="A477" s="4"/>
      <c r="B477" s="4" t="s">
        <v>1047</v>
      </c>
      <c r="C477" s="4" t="s">
        <v>1048</v>
      </c>
      <c r="D477" t="s">
        <v>293</v>
      </c>
      <c r="E477" s="12">
        <v>46387.999988425923</v>
      </c>
      <c r="F477" s="10">
        <v>2032.5</v>
      </c>
      <c r="G477" s="1">
        <v>4695.5</v>
      </c>
      <c r="H477" s="1">
        <v>240.87</v>
      </c>
      <c r="I477" s="10">
        <v>0</v>
      </c>
      <c r="J477" s="10">
        <v>0</v>
      </c>
      <c r="K477" s="10">
        <v>6487.13</v>
      </c>
    </row>
    <row r="478" spans="1:11" x14ac:dyDescent="0.25">
      <c r="A478" s="4"/>
      <c r="B478" s="4" t="s">
        <v>1049</v>
      </c>
      <c r="C478" s="4" t="s">
        <v>1050</v>
      </c>
      <c r="D478" t="s">
        <v>356</v>
      </c>
      <c r="E478" s="12">
        <v>46598.999988425923</v>
      </c>
      <c r="F478" s="10">
        <v>54691.01</v>
      </c>
      <c r="G478" s="1">
        <v>0</v>
      </c>
      <c r="H478" s="1">
        <v>28029.99</v>
      </c>
      <c r="I478" s="10">
        <v>0</v>
      </c>
      <c r="J478" s="10">
        <v>0</v>
      </c>
      <c r="K478" s="10">
        <v>26661.02</v>
      </c>
    </row>
    <row r="479" spans="1:11" x14ac:dyDescent="0.25">
      <c r="A479" s="4"/>
      <c r="B479" s="4" t="s">
        <v>1051</v>
      </c>
      <c r="C479" s="4" t="s">
        <v>1042</v>
      </c>
      <c r="D479" t="s">
        <v>421</v>
      </c>
      <c r="E479" s="12">
        <v>46203.999988425923</v>
      </c>
      <c r="F479" s="10">
        <v>11934.3</v>
      </c>
      <c r="G479" s="1">
        <v>0</v>
      </c>
      <c r="H479" s="1">
        <v>7291.06</v>
      </c>
      <c r="I479" s="10">
        <v>0</v>
      </c>
      <c r="J479" s="10">
        <v>0</v>
      </c>
      <c r="K479" s="10">
        <v>4643.24</v>
      </c>
    </row>
    <row r="480" spans="1:11" x14ac:dyDescent="0.25">
      <c r="A480" s="4"/>
      <c r="B480" s="4" t="s">
        <v>1052</v>
      </c>
      <c r="C480" s="4" t="s">
        <v>1042</v>
      </c>
      <c r="D480" t="s">
        <v>457</v>
      </c>
      <c r="E480" s="12">
        <v>46265.999988425923</v>
      </c>
      <c r="F480" s="10">
        <v>0</v>
      </c>
      <c r="G480" s="1">
        <v>76179</v>
      </c>
      <c r="H480" s="1">
        <v>44276.97</v>
      </c>
      <c r="I480" s="10">
        <v>0</v>
      </c>
      <c r="J480" s="10">
        <v>0</v>
      </c>
      <c r="K480" s="10">
        <v>31902.03</v>
      </c>
    </row>
    <row r="481" spans="1:11" x14ac:dyDescent="0.25">
      <c r="A481" s="3" t="s">
        <v>172</v>
      </c>
      <c r="B481" s="3"/>
      <c r="C481" s="3"/>
      <c r="D481" s="3"/>
      <c r="E481" s="3"/>
      <c r="F481" s="11">
        <v>-570016.83999999973</v>
      </c>
      <c r="G481" s="2">
        <v>284623.59999999998</v>
      </c>
      <c r="H481" s="2">
        <v>518365.42000000004</v>
      </c>
      <c r="I481" s="11">
        <v>96573.62000000001</v>
      </c>
      <c r="J481" s="11">
        <v>-10162.9</v>
      </c>
      <c r="K481" s="11">
        <v>-890169.38</v>
      </c>
    </row>
    <row r="482" spans="1:11" x14ac:dyDescent="0.25">
      <c r="C482"/>
      <c r="I482"/>
      <c r="J482"/>
      <c r="K482"/>
    </row>
    <row r="483" spans="1:11" x14ac:dyDescent="0.25">
      <c r="C483"/>
      <c r="I483"/>
      <c r="J483"/>
      <c r="K483"/>
    </row>
    <row r="484" spans="1:11" x14ac:dyDescent="0.25">
      <c r="C484"/>
      <c r="I484"/>
      <c r="J484"/>
      <c r="K484"/>
    </row>
    <row r="485" spans="1:11" x14ac:dyDescent="0.25">
      <c r="C485"/>
      <c r="I485"/>
      <c r="J485"/>
      <c r="K485"/>
    </row>
    <row r="486" spans="1:11" x14ac:dyDescent="0.25">
      <c r="C486"/>
      <c r="I486"/>
      <c r="J486"/>
      <c r="K486"/>
    </row>
    <row r="487" spans="1:11" x14ac:dyDescent="0.25">
      <c r="C487"/>
      <c r="I487"/>
      <c r="J487"/>
      <c r="K487"/>
    </row>
    <row r="488" spans="1:11" x14ac:dyDescent="0.25">
      <c r="C488"/>
      <c r="I488"/>
      <c r="J488"/>
      <c r="K488"/>
    </row>
    <row r="489" spans="1:11" x14ac:dyDescent="0.25">
      <c r="C489"/>
      <c r="I489"/>
      <c r="J489"/>
      <c r="K489"/>
    </row>
    <row r="490" spans="1:11" x14ac:dyDescent="0.25">
      <c r="C490"/>
      <c r="I490"/>
      <c r="J490"/>
      <c r="K490"/>
    </row>
    <row r="491" spans="1:11" x14ac:dyDescent="0.25">
      <c r="C491"/>
      <c r="I491"/>
      <c r="J491"/>
      <c r="K491"/>
    </row>
    <row r="492" spans="1:11" x14ac:dyDescent="0.25">
      <c r="C492"/>
      <c r="I492"/>
      <c r="J492"/>
      <c r="K492"/>
    </row>
    <row r="493" spans="1:11" x14ac:dyDescent="0.25">
      <c r="C493"/>
      <c r="I493"/>
      <c r="J493"/>
      <c r="K493"/>
    </row>
    <row r="494" spans="1:11" x14ac:dyDescent="0.25">
      <c r="C494"/>
      <c r="I494"/>
      <c r="J494"/>
      <c r="K494"/>
    </row>
    <row r="495" spans="1:11" x14ac:dyDescent="0.25">
      <c r="C495"/>
      <c r="I495"/>
      <c r="J495"/>
      <c r="K495"/>
    </row>
    <row r="496" spans="1:11" x14ac:dyDescent="0.25">
      <c r="C496"/>
      <c r="I496"/>
      <c r="J496"/>
      <c r="K496"/>
    </row>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sheetData>
  <sortState xmlns:xlrd2="http://schemas.microsoft.com/office/spreadsheetml/2017/richdata2" ref="A8:I617">
    <sortCondition ref="A8" customList="FC,F3,F7,FE,FL,F8,F9,91"/>
  </sortState>
  <pageMargins left="0.25" right="0.25" top="0.75" bottom="0.75" header="0.3" footer="0.3"/>
  <pageSetup scale="57" fitToHeight="0" orientation="portrait" r:id="rId2"/>
  <headerFooter>
    <oddHeader xml:space="preserve">&amp;C&amp;"Calibri,Bold"&amp;12UAF FY24 Fund Activity Report
Cycle 06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06</vt:lpstr>
      <vt:lpstr>'Cycle 06'!Print_Area</vt:lpstr>
      <vt:lpstr>'Cycle 06'!Print_Titles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2024-01-09T19:33:42Z</dcterms:modified>
</cp:coreProperties>
</file>